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O-FILE\chiiki\◎年度別PJT\2017(H29)年度\LLG\LLG17010_精神障害\08.調査\3.集計\9-10月公表\集計結果\公表データ\"/>
    </mc:Choice>
  </mc:AlternateContent>
  <bookViews>
    <workbookView xWindow="1440" yWindow="1485" windowWidth="55995" windowHeight="27105"/>
  </bookViews>
  <sheets>
    <sheet name="単純集計" sheetId="2" r:id="rId1"/>
    <sheet name="Ⅵの都道府県別集計" sheetId="3" r:id="rId2"/>
  </sheets>
  <definedNames>
    <definedName name="_xlnm._FilterDatabase" localSheetId="1" hidden="1">Ⅵの都道府県別集計!$A$105:$H$154</definedName>
    <definedName name="Excel_BuiltIn_Print_Area_2">#REF!</definedName>
    <definedName name="_xlnm.Print_Area" localSheetId="1">Ⅵの都道府県別集計!$A$1:$U$196</definedName>
  </definedNames>
  <calcPr calcId="152511"/>
</workbook>
</file>

<file path=xl/calcChain.xml><?xml version="1.0" encoding="utf-8"?>
<calcChain xmlns="http://schemas.openxmlformats.org/spreadsheetml/2006/main">
  <c r="U42" i="3" l="1"/>
  <c r="O42" i="3"/>
  <c r="P42" i="3"/>
  <c r="Q42" i="3"/>
  <c r="R42" i="3"/>
  <c r="S42" i="3"/>
  <c r="T42" i="3"/>
  <c r="N42" i="3"/>
  <c r="Q153" i="3"/>
  <c r="O153" i="3"/>
  <c r="N153" i="3"/>
  <c r="P153" i="3" l="1"/>
  <c r="S153" i="3"/>
  <c r="D153" i="3"/>
  <c r="C153" i="3"/>
  <c r="E35" i="3" l="1"/>
  <c r="D35" i="3"/>
  <c r="C35" i="3"/>
</calcChain>
</file>

<file path=xl/sharedStrings.xml><?xml version="1.0" encoding="utf-8"?>
<sst xmlns="http://schemas.openxmlformats.org/spreadsheetml/2006/main" count="468" uniqueCount="199">
  <si>
    <t/>
  </si>
  <si>
    <t>無回答</t>
  </si>
  <si>
    <t>庁内の各計画の担当部局間での調整を開始している</t>
  </si>
  <si>
    <t>庁内の各計画の担当部局間での調整を今後開始する予定である</t>
  </si>
  <si>
    <t>庁内の各計画の担当部局間での調整を行う予定はない</t>
  </si>
  <si>
    <t>その他</t>
  </si>
  <si>
    <t>庁内の各計画の担当部局間で必要性を共有している</t>
  </si>
  <si>
    <t>庁内の各計画の担当部局間で必要性をこれから共有する予定である</t>
  </si>
  <si>
    <t>庁内の各計画の担当部局間で必要性を共有する予定はない</t>
  </si>
  <si>
    <t>関係機関との合意形成に向けた協議の場を設置している</t>
  </si>
  <si>
    <t>協議の場をこれから設置する予定である</t>
  </si>
  <si>
    <t>協議の場を設置する予定はない</t>
  </si>
  <si>
    <t>医療計画策定に関する精神疾患に関する部会</t>
  </si>
  <si>
    <t>障害者総合支援法に基づく（自立支援）協議会</t>
  </si>
  <si>
    <t>精神保健福祉法に基づく地方精神保健福祉審議会</t>
  </si>
  <si>
    <t>市町村との連携調整の場を設置している</t>
  </si>
  <si>
    <t>連携調整の場をこれから設置する予定である</t>
  </si>
  <si>
    <t>市町村との連携調整の場を設置する予定はない</t>
  </si>
  <si>
    <t>設置している</t>
  </si>
  <si>
    <t>これから設置する予定である</t>
  </si>
  <si>
    <t>設置する予定はない</t>
  </si>
  <si>
    <t>全ての精神医療圏で設置している</t>
  </si>
  <si>
    <t>半分以上の精神医療圏で設置している</t>
  </si>
  <si>
    <t>半分未満の精神医療圏で設置している</t>
  </si>
  <si>
    <t>設置していない</t>
  </si>
  <si>
    <t>障害者総合支援法に基づく（自立支援）協議会を活用している</t>
  </si>
  <si>
    <t>既存の協議会を活用している</t>
  </si>
  <si>
    <t>協議会の設置は未着手である</t>
  </si>
  <si>
    <t>全ての圏域で設置している</t>
  </si>
  <si>
    <t>全ての圏域ではないが設置しており、今年度中に全ての圏域での設置を予定している</t>
  </si>
  <si>
    <t>平成３２年度末までに、全ての圏域での設置を予定している</t>
  </si>
  <si>
    <t>未設置であり、今後の予定についても未確定である</t>
  </si>
  <si>
    <t>平均</t>
  </si>
  <si>
    <t>最大値</t>
  </si>
  <si>
    <t>0 件</t>
  </si>
  <si>
    <t>1 ～4 件</t>
  </si>
  <si>
    <t>5 ～10件</t>
  </si>
  <si>
    <t>11～20件</t>
  </si>
  <si>
    <t>医療、保健、障害福祉、介護、住まい、社会参加、就労支援等、当該地域における地域包括ケアシステムの構築の評価に係る事項</t>
  </si>
  <si>
    <t>精神障害者の住まいの確保支援に係る事項</t>
  </si>
  <si>
    <t>ピアサポートの養成及び活用に係る事項</t>
  </si>
  <si>
    <t>入院中の精神障害者の地域移行に係る事項</t>
  </si>
  <si>
    <t>精神障害者の地域移行支援に係る職員等に対する研修（人材育成）に係る事項</t>
  </si>
  <si>
    <t>措置入院者（緊急措置入院者）の退院後の医療継続等に対する支援について</t>
  </si>
  <si>
    <t>精神障害者の家族支援に係る事項</t>
  </si>
  <si>
    <t>地域におけるアウトリーチ支援体制について</t>
  </si>
  <si>
    <t>医療、保健、障害福祉、介護、住まい、社会参加、就労支援等、当該地域における地域包括ケアシステムの構築状況の評価に係る取組</t>
  </si>
  <si>
    <t>精神障害者の住まいの確保支援に係る取組</t>
  </si>
  <si>
    <t>ピアサポートの養成及び活用に係る取組</t>
  </si>
  <si>
    <t>精神障害者の地域移行支援に係る職員等に対する研修（人材育成）に係る取組</t>
  </si>
  <si>
    <t>精神障害者の家族支援に係る取組</t>
  </si>
  <si>
    <t>アウトリーチ支援に係る取組</t>
  </si>
  <si>
    <t>0 人</t>
  </si>
  <si>
    <t>1 ～4 人</t>
  </si>
  <si>
    <t>5 ～10人</t>
  </si>
  <si>
    <t>11～20人</t>
  </si>
  <si>
    <t>21～30人</t>
  </si>
  <si>
    <t>31～40人</t>
  </si>
  <si>
    <t>41～50人</t>
  </si>
  <si>
    <t>51～60人</t>
  </si>
  <si>
    <t>61～70人</t>
  </si>
  <si>
    <t>71～80人</t>
  </si>
  <si>
    <t>81～90人</t>
  </si>
  <si>
    <t>91～100 人</t>
  </si>
  <si>
    <t>101 人以上</t>
  </si>
  <si>
    <t>41人以上</t>
    <rPh sb="3" eb="5">
      <t>イジョウ</t>
    </rPh>
    <phoneticPr fontId="1"/>
  </si>
  <si>
    <t>91人以上</t>
    <rPh sb="2" eb="3">
      <t>ヒト</t>
    </rPh>
    <rPh sb="3" eb="5">
      <t>イジョウ</t>
    </rPh>
    <phoneticPr fontId="1"/>
  </si>
  <si>
    <t>21件以上</t>
    <rPh sb="3" eb="5">
      <t>イジョウ</t>
    </rPh>
    <phoneticPr fontId="1"/>
  </si>
  <si>
    <t>21件以上</t>
    <phoneticPr fontId="1"/>
  </si>
  <si>
    <t>平成29年度　精神障害にも対応した地域包括ケアシステム構築に係るアンケート（都道府県）　単純集計</t>
    <rPh sb="38" eb="42">
      <t>トドウフケン</t>
    </rPh>
    <rPh sb="44" eb="46">
      <t>タンジュン</t>
    </rPh>
    <rPh sb="46" eb="48">
      <t>シュウケイ</t>
    </rPh>
    <phoneticPr fontId="1"/>
  </si>
  <si>
    <t>Ⅰ　医療計画、障害福祉計画、介護保険事業支援計画の整合性の調整等に関する事項</t>
    <phoneticPr fontId="1"/>
  </si>
  <si>
    <t>①都道府県が策定する「第７次医療計画」「第５期都道府県障害福祉計画」「第７期介護保険事業支援計画」の各計画における、整合性を図るための庁内の連携状況(SA)</t>
    <phoneticPr fontId="1"/>
  </si>
  <si>
    <t>③「第７次医療計画」の策定に際し、精神病床に係る基準病床数の設定にあたって、平成32年度末における入院需要（患者数）の目標値を踏まえる必要があることについての共有状況(SA)</t>
    <phoneticPr fontId="1"/>
  </si>
  <si>
    <t>②「精神病床における入院需要」及び「地域移行に伴う基盤整備量」の目標設定を行う必要性の共有状況(SA)</t>
    <phoneticPr fontId="1"/>
  </si>
  <si>
    <t>【①で「関係機関との合意形成に向けた協議の場を設置している」と回答した都道府県】</t>
    <rPh sb="35" eb="39">
      <t>トドウフケン</t>
    </rPh>
    <phoneticPr fontId="1"/>
  </si>
  <si>
    <t>Ⅱ　医療計画における多様な精神疾患等に対応できる医療体制整備に向けた協議について</t>
    <phoneticPr fontId="1"/>
  </si>
  <si>
    <t>Ⅲ　保健、医療、福祉関係者による協議の場の設置状況</t>
    <phoneticPr fontId="1"/>
  </si>
  <si>
    <t>①都道府県における協議会の設置状況(MA)</t>
    <phoneticPr fontId="1"/>
  </si>
  <si>
    <t>③(1) 障害保健福祉圏域数</t>
    <phoneticPr fontId="1"/>
  </si>
  <si>
    <t>③(2) 協議会設置圏域数</t>
    <phoneticPr fontId="1"/>
  </si>
  <si>
    <t>Ⅳ　協議の場における協議内容について</t>
    <phoneticPr fontId="1"/>
  </si>
  <si>
    <t>Ⅴ　精神障害にも対応した地域包括ケアシステム構築に向けた取組について</t>
    <phoneticPr fontId="1"/>
  </si>
  <si>
    <t>「精神障害にも対応した地域包括ケアシステムの構築推進事業の実施について」の「３．事業内容等」に該当する同様の取組を実施している場合の具体的な内容(MA)</t>
    <phoneticPr fontId="1"/>
  </si>
  <si>
    <t>Ⅵ　取組等の実績数について</t>
    <phoneticPr fontId="1"/>
  </si>
  <si>
    <t>①ピアサポーターの活用等</t>
    <rPh sb="9" eb="11">
      <t>カツヨウ</t>
    </rPh>
    <rPh sb="11" eb="12">
      <t>トウ</t>
    </rPh>
    <phoneticPr fontId="1"/>
  </si>
  <si>
    <t>(3) 現在実際に活動している者の数</t>
    <rPh sb="9" eb="11">
      <t>カツドウ</t>
    </rPh>
    <phoneticPr fontId="1"/>
  </si>
  <si>
    <t>(2)平成28年度に養成した者で、現在の実際の活動者数(SA)</t>
    <phoneticPr fontId="1"/>
  </si>
  <si>
    <t>(3) 現在実際に活動している者の数(SA)</t>
    <phoneticPr fontId="1"/>
  </si>
  <si>
    <t>(1) 平成28年度の利用実人数【都道府県回答】</t>
    <phoneticPr fontId="1"/>
  </si>
  <si>
    <t>(2) 平成28年度のサービス利用者のうち、平成28年度中に退院した者の数【都道府県回答】</t>
    <rPh sb="34" eb="35">
      <t>モノ</t>
    </rPh>
    <phoneticPr fontId="1"/>
  </si>
  <si>
    <t>第７期障害福祉計画においては、「精神障害にも対応した地域包括ケアシステムの構築」を目指した新たな政策理念を踏まえ、</t>
    <phoneticPr fontId="1"/>
  </si>
  <si>
    <t>保健・医療・福祉関係者による協議の場の設置が目標として掲げられている</t>
    <phoneticPr fontId="1"/>
  </si>
  <si>
    <t>(1)都道府県が策定する「第７次医療計画」「第５期都道府県障害福祉計画」「第７期介護保険事業支援計画」について</t>
    <phoneticPr fontId="1"/>
  </si>
  <si>
    <t>(2)平成32年度末・平成36年度末の「精神病床における入院需要（患者数）」及び「地域移行に伴う基盤整備量（利用者数）」の目標値の合意形成について</t>
    <phoneticPr fontId="1"/>
  </si>
  <si>
    <t>(3)都道府県計及び市町村計画における整合性の調整について</t>
    <phoneticPr fontId="1"/>
  </si>
  <si>
    <t>(1)平成28年度の養成者数</t>
    <phoneticPr fontId="1"/>
  </si>
  <si>
    <t>(1)平成28年度の養成者数(SA)</t>
    <phoneticPr fontId="1"/>
  </si>
  <si>
    <t>(2)平成28年度に養成した者で、現在実際に活動している者の数</t>
    <phoneticPr fontId="1"/>
  </si>
  <si>
    <t>(1)平成28年度の利用実人数【都道府県回答】(SA)</t>
    <phoneticPr fontId="1"/>
  </si>
  <si>
    <t>(2)平成28年度のサービス利用者のうち、平成28年度中に退院した者の数【都道府県回答】(SA)</t>
    <phoneticPr fontId="1"/>
  </si>
  <si>
    <t>①合意形成に向けた協議の場の設置状況(SA)</t>
    <phoneticPr fontId="1"/>
  </si>
  <si>
    <t>②合意形成に向けた協議の場として活用している会議体(MA)</t>
    <phoneticPr fontId="1"/>
  </si>
  <si>
    <t>「第５期都道府県障害福祉計画」「第５期市町村障害福祉計画」「第７期介護保険事業（支援）計画」の整合性を図るための都道府県と市町村の連携体制(SA)</t>
    <phoneticPr fontId="1"/>
  </si>
  <si>
    <t>①第三次医療圏（都道府県）における精神疾患に関する作業部会の設置状況(SA)</t>
    <phoneticPr fontId="1"/>
  </si>
  <si>
    <t>②精神医療圏における精神疾患に関する圏域連携会議の設置状況(SA)</t>
    <phoneticPr fontId="1"/>
  </si>
  <si>
    <t>②圏域ごとの設置状況(SA)</t>
    <phoneticPr fontId="1"/>
  </si>
  <si>
    <t>協議の場において協議している内容(MA)</t>
    <phoneticPr fontId="1"/>
  </si>
  <si>
    <t>平成28年度の養成者数</t>
    <rPh sb="9" eb="10">
      <t>シャ</t>
    </rPh>
    <rPh sb="10" eb="11">
      <t>スウ</t>
    </rPh>
    <phoneticPr fontId="1"/>
  </si>
  <si>
    <t>現在実際に活動している者</t>
    <phoneticPr fontId="1"/>
  </si>
  <si>
    <t>北海道</t>
  </si>
  <si>
    <t>福島県</t>
  </si>
  <si>
    <t>栃木県</t>
  </si>
  <si>
    <t>群馬県</t>
  </si>
  <si>
    <t>埼玉県</t>
  </si>
  <si>
    <t>千葉県</t>
  </si>
  <si>
    <t>神奈川県</t>
  </si>
  <si>
    <t>新潟県</t>
  </si>
  <si>
    <t>富山県</t>
  </si>
  <si>
    <t>石川県</t>
  </si>
  <si>
    <t>山梨県</t>
  </si>
  <si>
    <t>長野県</t>
  </si>
  <si>
    <t>静岡県</t>
  </si>
  <si>
    <t>滋賀県</t>
  </si>
  <si>
    <t>兵庫県</t>
  </si>
  <si>
    <t>奈良県</t>
  </si>
  <si>
    <t>和歌山県</t>
  </si>
  <si>
    <t>島根県</t>
  </si>
  <si>
    <t>徳島県</t>
  </si>
  <si>
    <t>香川県</t>
  </si>
  <si>
    <t>愛媛県</t>
  </si>
  <si>
    <t>高知県</t>
  </si>
  <si>
    <t>長崎県</t>
  </si>
  <si>
    <t>宮崎県</t>
  </si>
  <si>
    <t>鹿児島県</t>
  </si>
  <si>
    <t>沖縄県</t>
  </si>
  <si>
    <t>合計</t>
    <rPh sb="0" eb="2">
      <t>ゴウケイ</t>
    </rPh>
    <phoneticPr fontId="1"/>
  </si>
  <si>
    <t>利用実人数</t>
    <phoneticPr fontId="1"/>
  </si>
  <si>
    <t>平成28年度中に退院した者</t>
    <phoneticPr fontId="1"/>
  </si>
  <si>
    <t>青森県</t>
  </si>
  <si>
    <t>岩手県</t>
  </si>
  <si>
    <t>宮城県</t>
  </si>
  <si>
    <t>秋田県</t>
  </si>
  <si>
    <t>山形県</t>
  </si>
  <si>
    <t>茨城県</t>
  </si>
  <si>
    <t>福井県</t>
  </si>
  <si>
    <t>三重県</t>
  </si>
  <si>
    <t>京都府</t>
  </si>
  <si>
    <t>大阪府</t>
  </si>
  <si>
    <t>鳥取県</t>
  </si>
  <si>
    <t>広島県</t>
  </si>
  <si>
    <t>山口県</t>
  </si>
  <si>
    <t>福岡県</t>
  </si>
  <si>
    <t>佐賀県</t>
  </si>
  <si>
    <t>熊本県</t>
  </si>
  <si>
    <t>大分県</t>
  </si>
  <si>
    <t>岐阜県</t>
  </si>
  <si>
    <t>岡山県</t>
  </si>
  <si>
    <t>-</t>
  </si>
  <si>
    <t>愛知県</t>
  </si>
  <si>
    <t>都道府県の回答</t>
    <rPh sb="0" eb="4">
      <t>トドウフケン</t>
    </rPh>
    <rPh sb="5" eb="7">
      <t>カイトウ</t>
    </rPh>
    <phoneticPr fontId="1"/>
  </si>
  <si>
    <t>市町村の回答の積み上げ</t>
    <rPh sb="0" eb="3">
      <t>シチョウソン</t>
    </rPh>
    <rPh sb="4" eb="6">
      <t>カイトウ</t>
    </rPh>
    <rPh sb="7" eb="8">
      <t>ツ</t>
    </rPh>
    <rPh sb="9" eb="10">
      <t>ア</t>
    </rPh>
    <phoneticPr fontId="1"/>
  </si>
  <si>
    <t>Ⅴ　取組等の実績数について</t>
    <phoneticPr fontId="1"/>
  </si>
  <si>
    <t>①ピアサポ－ターの活用等</t>
    <phoneticPr fontId="1"/>
  </si>
  <si>
    <t>②障害者総合支援法による「地域移行支援」利用者数等</t>
    <phoneticPr fontId="1"/>
  </si>
  <si>
    <t>※退院後に、再度入院された方については、退院者に含んで計上</t>
    <phoneticPr fontId="1"/>
  </si>
  <si>
    <t>備考</t>
    <rPh sb="0" eb="2">
      <t>ビコウ</t>
    </rPh>
    <phoneticPr fontId="1"/>
  </si>
  <si>
    <t>②障害者総合支援法による「地域移行支援」利用者数等</t>
    <phoneticPr fontId="1"/>
  </si>
  <si>
    <t>１人以上回答した市町村数</t>
    <rPh sb="1" eb="2">
      <t>ヒト</t>
    </rPh>
    <rPh sb="2" eb="4">
      <t>イジョウ</t>
    </rPh>
    <rPh sb="4" eb="6">
      <t>カイトウ</t>
    </rPh>
    <rPh sb="8" eb="11">
      <t>シチョウソン</t>
    </rPh>
    <rPh sb="11" eb="12">
      <t>スウ</t>
    </rPh>
    <phoneticPr fontId="1"/>
  </si>
  <si>
    <t>全市町村数</t>
    <rPh sb="0" eb="1">
      <t>ゼン</t>
    </rPh>
    <rPh sb="1" eb="4">
      <t>シチョウソン</t>
    </rPh>
    <rPh sb="4" eb="5">
      <t>スウ</t>
    </rPh>
    <phoneticPr fontId="1"/>
  </si>
  <si>
    <t>（１）養成者数</t>
    <phoneticPr fontId="1"/>
  </si>
  <si>
    <t>（２）活動者数</t>
    <rPh sb="3" eb="5">
      <t>カツドウ</t>
    </rPh>
    <rPh sb="5" eb="6">
      <t>シャ</t>
    </rPh>
    <rPh sb="6" eb="7">
      <t>スウ</t>
    </rPh>
    <phoneticPr fontId="1"/>
  </si>
  <si>
    <t>（３）現在実際に活動している者</t>
    <phoneticPr fontId="1"/>
  </si>
  <si>
    <t>（３）現在実際に活動している者</t>
    <rPh sb="3" eb="5">
      <t>ゲンザイ</t>
    </rPh>
    <rPh sb="5" eb="7">
      <t>ジッサイ</t>
    </rPh>
    <rPh sb="8" eb="10">
      <t>カツドウ</t>
    </rPh>
    <rPh sb="14" eb="15">
      <t>モノ</t>
    </rPh>
    <phoneticPr fontId="1"/>
  </si>
  <si>
    <t>ピアサポートに係る取組をしている
市町村数</t>
    <rPh sb="7" eb="8">
      <t>カカ</t>
    </rPh>
    <rPh sb="9" eb="11">
      <t>トリクミ</t>
    </rPh>
    <rPh sb="17" eb="20">
      <t>シチョウソン</t>
    </rPh>
    <rPh sb="20" eb="21">
      <t>スウ</t>
    </rPh>
    <phoneticPr fontId="1"/>
  </si>
  <si>
    <t>（１）平成28年度の利用実人数</t>
    <rPh sb="3" eb="5">
      <t>ヘイセイ</t>
    </rPh>
    <rPh sb="7" eb="9">
      <t>ネンド</t>
    </rPh>
    <phoneticPr fontId="1"/>
  </si>
  <si>
    <t>（２） (1)のうち、28年度中に退院した者</t>
    <phoneticPr fontId="1"/>
  </si>
  <si>
    <t>２．３は把握していない</t>
    <phoneticPr fontId="1"/>
  </si>
  <si>
    <t>Ｈ27年度以前の　養成者を含めるとＨ28年度末現在64名登録</t>
    <phoneticPr fontId="1"/>
  </si>
  <si>
    <t>３＝当事者支援員登録者数</t>
    <phoneticPr fontId="1"/>
  </si>
  <si>
    <t>１は県以外の養成も含む、３は未把握</t>
    <phoneticPr fontId="1"/>
  </si>
  <si>
    <t>未把握の市町あり</t>
    <phoneticPr fontId="1"/>
  </si>
  <si>
    <t>※集計時にエラーデータを修正しているため、</t>
    <rPh sb="1" eb="3">
      <t>シュウケイ</t>
    </rPh>
    <rPh sb="3" eb="4">
      <t>ジ</t>
    </rPh>
    <rPh sb="12" eb="14">
      <t>シュウセイ</t>
    </rPh>
    <phoneticPr fontId="1"/>
  </si>
  <si>
    <t>　個票データを積み上げた数値とは異なる</t>
    <rPh sb="1" eb="2">
      <t>コ</t>
    </rPh>
    <rPh sb="2" eb="3">
      <t>ヒョウ</t>
    </rPh>
    <rPh sb="7" eb="8">
      <t>ツ</t>
    </rPh>
    <rPh sb="9" eb="10">
      <t>ア</t>
    </rPh>
    <rPh sb="12" eb="14">
      <t>スウチ</t>
    </rPh>
    <rPh sb="16" eb="17">
      <t>コト</t>
    </rPh>
    <phoneticPr fontId="1"/>
  </si>
  <si>
    <t>※上段：実数</t>
    <rPh sb="1" eb="2">
      <t>ジョウ</t>
    </rPh>
    <rPh sb="2" eb="3">
      <t>ダン</t>
    </rPh>
    <rPh sb="4" eb="6">
      <t>ジッスウ</t>
    </rPh>
    <phoneticPr fontId="1"/>
  </si>
  <si>
    <t>　 下段：割合</t>
    <rPh sb="2" eb="3">
      <t>シタ</t>
    </rPh>
    <rPh sb="3" eb="4">
      <t>ダン</t>
    </rPh>
    <rPh sb="5" eb="7">
      <t>ワリアイ</t>
    </rPh>
    <phoneticPr fontId="1"/>
  </si>
  <si>
    <t>※ 集計時にエラーデータを修正しているため、</t>
    <rPh sb="2" eb="4">
      <t>シュウケイ</t>
    </rPh>
    <rPh sb="4" eb="5">
      <t>ジ</t>
    </rPh>
    <rPh sb="13" eb="15">
      <t>シュウセイ</t>
    </rPh>
    <phoneticPr fontId="1"/>
  </si>
  <si>
    <t>　 個票データを積み上げた数値とは異なる</t>
    <rPh sb="2" eb="3">
      <t>コ</t>
    </rPh>
    <rPh sb="3" eb="4">
      <t>ヒョウ</t>
    </rPh>
    <rPh sb="8" eb="9">
      <t>ツ</t>
    </rPh>
    <rPh sb="10" eb="11">
      <t>ア</t>
    </rPh>
    <rPh sb="13" eb="15">
      <t>スウチ</t>
    </rPh>
    <rPh sb="17" eb="18">
      <t>コト</t>
    </rPh>
    <phoneticPr fontId="1"/>
  </si>
  <si>
    <t>※把握していない場合も、０人として集計した</t>
    <rPh sb="1" eb="3">
      <t>ハアク</t>
    </rPh>
    <rPh sb="8" eb="10">
      <t>バアイ</t>
    </rPh>
    <rPh sb="13" eb="14">
      <t>ニン</t>
    </rPh>
    <rPh sb="17" eb="19">
      <t>シュウケイ</t>
    </rPh>
    <phoneticPr fontId="1"/>
  </si>
  <si>
    <t>②障害者総合支援法による「地域移行支援」利用者数等　　</t>
    <phoneticPr fontId="1"/>
  </si>
  <si>
    <t>※市町村で把握していないところがあるため、実際の退院人数とは異なる。</t>
    <phoneticPr fontId="1"/>
  </si>
  <si>
    <t>※都道府県が把握している数値と市町村の回答を積み上げた数値と</t>
    <phoneticPr fontId="1"/>
  </si>
  <si>
    <t xml:space="preserve">  一部異なるところがある。</t>
    <phoneticPr fontId="1"/>
  </si>
  <si>
    <t>-</t>
    <phoneticPr fontId="1"/>
  </si>
  <si>
    <t>1人以上の回答のあった市町村数</t>
    <rPh sb="1" eb="2">
      <t>ヒト</t>
    </rPh>
    <rPh sb="2" eb="4">
      <t>イジョウ</t>
    </rPh>
    <rPh sb="5" eb="7">
      <t>カイトウ</t>
    </rPh>
    <rPh sb="11" eb="14">
      <t>シチョウソン</t>
    </rPh>
    <rPh sb="14" eb="15">
      <t>スウ</t>
    </rPh>
    <phoneticPr fontId="1"/>
  </si>
  <si>
    <t>利用実人数が1 人以上で、退院の有無を把握していると回答した市町村数</t>
    <rPh sb="13" eb="15">
      <t>タイイン</t>
    </rPh>
    <rPh sb="16" eb="18">
      <t>ウム</t>
    </rPh>
    <rPh sb="33" eb="34">
      <t>スウ</t>
    </rPh>
    <phoneticPr fontId="1"/>
  </si>
  <si>
    <t>【Ⅴでピアサポートの養成及び活用に係る取組をしていると回答した都道府県のみ】</t>
    <rPh sb="10" eb="12">
      <t>ヨウセイ</t>
    </rPh>
    <rPh sb="12" eb="13">
      <t>オヨ</t>
    </rPh>
    <rPh sb="14" eb="16">
      <t>カツヨウ</t>
    </rPh>
    <rPh sb="17" eb="18">
      <t>カカ</t>
    </rPh>
    <rPh sb="19" eb="21">
      <t>トリクミ</t>
    </rPh>
    <phoneticPr fontId="1"/>
  </si>
  <si>
    <t>【Ⅳでピアサポートの養成及び活用に係る取組をしていると回答した市町村のみ（市町村の回答がなかった都道府県は割愛）】</t>
    <rPh sb="37" eb="40">
      <t>シチョウソン</t>
    </rPh>
    <rPh sb="41" eb="43">
      <t>カイトウ</t>
    </rPh>
    <rPh sb="48" eb="52">
      <t>トドウフケン</t>
    </rPh>
    <rPh sb="53" eb="55">
      <t>カツアイ</t>
    </rPh>
    <phoneticPr fontId="1"/>
  </si>
  <si>
    <t>【Ⅲで協議の場を設定していると回答した都道府県のみ】</t>
    <phoneticPr fontId="1"/>
  </si>
  <si>
    <t>　＜平成29年４月１日時点＞※記載（確認）時期は平成29年９月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</si>
</sst>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0.0;\-"/>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10"/>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rgb="FF00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quotePrefix="1" applyFont="1">
      <alignment vertical="center"/>
    </xf>
    <xf numFmtId="0" fontId="6" fillId="0" borderId="0" xfId="0" applyFont="1">
      <alignment vertical="center"/>
    </xf>
    <xf numFmtId="0" fontId="2" fillId="0" borderId="0" xfId="0" quotePrefix="1" applyFont="1">
      <alignment vertical="center"/>
    </xf>
    <xf numFmtId="0" fontId="6" fillId="0" borderId="0" xfId="0" applyFont="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lignment vertical="center"/>
    </xf>
    <xf numFmtId="0" fontId="6" fillId="0" borderId="16" xfId="0" applyFont="1" applyBorder="1" applyAlignment="1">
      <alignment horizontal="right" vertical="center"/>
    </xf>
    <xf numFmtId="0" fontId="6" fillId="0" borderId="17" xfId="0" applyFont="1" applyBorder="1">
      <alignment vertical="center"/>
    </xf>
    <xf numFmtId="0" fontId="6" fillId="0" borderId="17" xfId="0" applyFont="1" applyBorder="1" applyAlignment="1">
      <alignment horizontal="right" vertical="center"/>
    </xf>
    <xf numFmtId="0" fontId="6" fillId="0" borderId="18" xfId="0" applyFont="1" applyFill="1" applyBorder="1">
      <alignment vertical="center"/>
    </xf>
    <xf numFmtId="178" fontId="6" fillId="0" borderId="18" xfId="0" applyNumberFormat="1" applyFont="1" applyBorder="1">
      <alignment vertical="center"/>
    </xf>
    <xf numFmtId="0" fontId="6" fillId="0" borderId="16" xfId="0" applyFont="1" applyBorder="1" applyAlignment="1">
      <alignment horizontal="right" vertical="center"/>
    </xf>
    <xf numFmtId="0" fontId="6" fillId="0" borderId="18" xfId="0" applyFont="1" applyBorder="1" applyAlignment="1">
      <alignment horizontal="right" vertical="center"/>
    </xf>
    <xf numFmtId="178" fontId="6" fillId="0" borderId="18" xfId="0" applyNumberFormat="1" applyFont="1" applyBorder="1" applyAlignment="1">
      <alignment horizontal="right" vertical="center"/>
    </xf>
    <xf numFmtId="0" fontId="7" fillId="0" borderId="16" xfId="0" applyFont="1" applyBorder="1" applyAlignment="1">
      <alignment horizontal="right" vertical="center"/>
    </xf>
    <xf numFmtId="0" fontId="6" fillId="0" borderId="16" xfId="0" applyFont="1" applyBorder="1" applyAlignment="1">
      <alignment horizontal="right" vertical="center"/>
    </xf>
    <xf numFmtId="178" fontId="6" fillId="0" borderId="18" xfId="0" applyNumberFormat="1" applyFont="1" applyBorder="1" applyAlignment="1">
      <alignment horizontal="right" vertical="center"/>
    </xf>
    <xf numFmtId="0" fontId="6" fillId="0" borderId="17" xfId="0" applyFont="1" applyBorder="1" applyAlignment="1">
      <alignment horizontal="righ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6" xfId="0" applyFont="1" applyBorder="1" applyAlignment="1">
      <alignment horizontal="center" vertical="center"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 xfId="0" quotePrefix="1" applyFont="1" applyBorder="1" applyAlignment="1">
      <alignment vertical="center" wrapText="1"/>
    </xf>
    <xf numFmtId="0" fontId="6" fillId="0" borderId="2"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vertical="center" wrapText="1"/>
    </xf>
    <xf numFmtId="0" fontId="6" fillId="0" borderId="4" xfId="0" quotePrefix="1" applyFont="1" applyBorder="1" applyAlignment="1">
      <alignment vertical="top" wrapText="1"/>
    </xf>
    <xf numFmtId="0" fontId="6" fillId="0" borderId="5" xfId="0" quotePrefix="1" applyFont="1" applyBorder="1" applyAlignment="1">
      <alignment vertical="top" wrapText="1"/>
    </xf>
    <xf numFmtId="0" fontId="6" fillId="0" borderId="6" xfId="0" applyNumberFormat="1" applyFont="1" applyBorder="1" applyAlignment="1">
      <alignment horizontal="right" vertical="center" wrapText="1"/>
    </xf>
    <xf numFmtId="0" fontId="6" fillId="0" borderId="7" xfId="0" applyNumberFormat="1" applyFont="1" applyBorder="1" applyAlignment="1">
      <alignment horizontal="right" vertical="center" wrapText="1"/>
    </xf>
    <xf numFmtId="0" fontId="6" fillId="0" borderId="8"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177" fontId="6" fillId="0" borderId="11" xfId="0" applyNumberFormat="1" applyFont="1" applyBorder="1" applyAlignment="1">
      <alignment horizontal="right" vertical="center" wrapText="1"/>
    </xf>
    <xf numFmtId="0" fontId="6" fillId="0" borderId="4" xfId="0" quotePrefix="1" applyFont="1" applyBorder="1" applyAlignment="1">
      <alignment horizontal="left" vertical="top" wrapText="1"/>
    </xf>
    <xf numFmtId="0" fontId="6" fillId="0" borderId="5" xfId="0" quotePrefix="1" applyFont="1" applyBorder="1" applyAlignment="1">
      <alignment horizontal="left" vertical="top" wrapText="1"/>
    </xf>
    <xf numFmtId="0" fontId="6" fillId="0" borderId="4" xfId="0" quotePrefix="1" applyFont="1" applyBorder="1" applyAlignment="1">
      <alignment vertical="center" wrapText="1"/>
    </xf>
    <xf numFmtId="0" fontId="6" fillId="0" borderId="5" xfId="0" quotePrefix="1" applyFont="1" applyBorder="1" applyAlignment="1">
      <alignment vertical="center" wrapText="1"/>
    </xf>
    <xf numFmtId="2" fontId="6" fillId="0" borderId="7" xfId="0" applyNumberFormat="1" applyFont="1" applyBorder="1" applyAlignment="1">
      <alignment horizontal="right" vertical="center" wrapText="1"/>
    </xf>
    <xf numFmtId="2" fontId="6" fillId="0" borderId="8" xfId="0" applyNumberFormat="1" applyFont="1" applyBorder="1" applyAlignment="1">
      <alignment horizontal="right" vertical="center" wrapText="1"/>
    </xf>
    <xf numFmtId="2" fontId="6" fillId="0" borderId="10" xfId="0" applyNumberFormat="1" applyFont="1" applyBorder="1" applyAlignment="1">
      <alignment horizontal="right" vertical="center" wrapText="1"/>
    </xf>
    <xf numFmtId="2" fontId="6" fillId="0" borderId="11" xfId="0" applyNumberFormat="1" applyFont="1" applyBorder="1" applyAlignment="1">
      <alignment horizontal="right" vertical="center" wrapText="1"/>
    </xf>
    <xf numFmtId="0" fontId="6" fillId="0" borderId="12" xfId="0" quotePrefix="1" applyFont="1" applyBorder="1" applyAlignment="1">
      <alignment horizontal="left" vertical="center" wrapText="1"/>
    </xf>
    <xf numFmtId="0" fontId="6" fillId="0" borderId="14" xfId="0" quotePrefix="1" applyFont="1" applyBorder="1" applyAlignment="1">
      <alignment horizontal="left" vertical="center" wrapText="1"/>
    </xf>
    <xf numFmtId="0" fontId="6" fillId="0" borderId="15" xfId="0" quotePrefix="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Ⅵの都道府県別集計!$C$6</c:f>
              <c:strCache>
                <c:ptCount val="1"/>
                <c:pt idx="0">
                  <c:v>（１）養成者数</c:v>
                </c:pt>
              </c:strCache>
            </c:strRef>
          </c:tx>
          <c:spPr>
            <a:solidFill>
              <a:srgbClr val="0070C0"/>
            </a:solidFill>
            <a:ln w="3175">
              <a:solidFill>
                <a:schemeClr val="bg1">
                  <a:lumMod val="50000"/>
                </a:schemeClr>
              </a:solidFill>
            </a:ln>
            <a:effectLst/>
          </c:spPr>
          <c:invertIfNegative val="0"/>
          <c:dLbls>
            <c:dLbl>
              <c:idx val="14"/>
              <c:delete val="1"/>
              <c:extLst>
                <c:ext xmlns:c15="http://schemas.microsoft.com/office/drawing/2012/chart" uri="{CE6537A1-D6FC-4f65-9D91-7224C49458BB}"/>
              </c:extLst>
            </c:dLbl>
            <c:dLbl>
              <c:idx val="20"/>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Ⅵの都道府県別集計!$B$7:$B$34</c:f>
              <c:strCache>
                <c:ptCount val="28"/>
                <c:pt idx="0">
                  <c:v>北海道</c:v>
                </c:pt>
                <c:pt idx="1">
                  <c:v>福島県</c:v>
                </c:pt>
                <c:pt idx="2">
                  <c:v>栃木県</c:v>
                </c:pt>
                <c:pt idx="3">
                  <c:v>群馬県</c:v>
                </c:pt>
                <c:pt idx="4">
                  <c:v>埼玉県</c:v>
                </c:pt>
                <c:pt idx="5">
                  <c:v>千葉県</c:v>
                </c:pt>
                <c:pt idx="6">
                  <c:v>神奈川県</c:v>
                </c:pt>
                <c:pt idx="7">
                  <c:v>新潟県</c:v>
                </c:pt>
                <c:pt idx="8">
                  <c:v>富山県</c:v>
                </c:pt>
                <c:pt idx="9">
                  <c:v>石川県</c:v>
                </c:pt>
                <c:pt idx="10">
                  <c:v>山梨県</c:v>
                </c:pt>
                <c:pt idx="11">
                  <c:v>長野県</c:v>
                </c:pt>
                <c:pt idx="12">
                  <c:v>岐阜県</c:v>
                </c:pt>
                <c:pt idx="13">
                  <c:v>静岡県</c:v>
                </c:pt>
                <c:pt idx="14">
                  <c:v>滋賀県</c:v>
                </c:pt>
                <c:pt idx="15">
                  <c:v>兵庫県</c:v>
                </c:pt>
                <c:pt idx="16">
                  <c:v>奈良県</c:v>
                </c:pt>
                <c:pt idx="17">
                  <c:v>和歌山県</c:v>
                </c:pt>
                <c:pt idx="18">
                  <c:v>島根県</c:v>
                </c:pt>
                <c:pt idx="19">
                  <c:v>岡山県</c:v>
                </c:pt>
                <c:pt idx="20">
                  <c:v>徳島県</c:v>
                </c:pt>
                <c:pt idx="21">
                  <c:v>香川県</c:v>
                </c:pt>
                <c:pt idx="22">
                  <c:v>愛媛県</c:v>
                </c:pt>
                <c:pt idx="23">
                  <c:v>高知県</c:v>
                </c:pt>
                <c:pt idx="24">
                  <c:v>長崎県</c:v>
                </c:pt>
                <c:pt idx="25">
                  <c:v>宮崎県</c:v>
                </c:pt>
                <c:pt idx="26">
                  <c:v>鹿児島県</c:v>
                </c:pt>
                <c:pt idx="27">
                  <c:v>沖縄県</c:v>
                </c:pt>
              </c:strCache>
            </c:strRef>
          </c:cat>
          <c:val>
            <c:numRef>
              <c:f>Ⅵの都道府県別集計!$C$7:$C$34</c:f>
              <c:numCache>
                <c:formatCode>General</c:formatCode>
                <c:ptCount val="28"/>
                <c:pt idx="0">
                  <c:v>95</c:v>
                </c:pt>
                <c:pt idx="1">
                  <c:v>0</c:v>
                </c:pt>
                <c:pt idx="2">
                  <c:v>0</c:v>
                </c:pt>
                <c:pt idx="3">
                  <c:v>25</c:v>
                </c:pt>
                <c:pt idx="4">
                  <c:v>0</c:v>
                </c:pt>
                <c:pt idx="5">
                  <c:v>11</c:v>
                </c:pt>
                <c:pt idx="6">
                  <c:v>11</c:v>
                </c:pt>
                <c:pt idx="7">
                  <c:v>61</c:v>
                </c:pt>
                <c:pt idx="8">
                  <c:v>23</c:v>
                </c:pt>
                <c:pt idx="9">
                  <c:v>6</c:v>
                </c:pt>
                <c:pt idx="10">
                  <c:v>7</c:v>
                </c:pt>
                <c:pt idx="11">
                  <c:v>0</c:v>
                </c:pt>
                <c:pt idx="12">
                  <c:v>27</c:v>
                </c:pt>
                <c:pt idx="13">
                  <c:v>0</c:v>
                </c:pt>
                <c:pt idx="14">
                  <c:v>0</c:v>
                </c:pt>
                <c:pt idx="15">
                  <c:v>104</c:v>
                </c:pt>
                <c:pt idx="16">
                  <c:v>0</c:v>
                </c:pt>
                <c:pt idx="17">
                  <c:v>13</c:v>
                </c:pt>
                <c:pt idx="18">
                  <c:v>0</c:v>
                </c:pt>
                <c:pt idx="19">
                  <c:v>60</c:v>
                </c:pt>
                <c:pt idx="20">
                  <c:v>0</c:v>
                </c:pt>
                <c:pt idx="21">
                  <c:v>12</c:v>
                </c:pt>
                <c:pt idx="22">
                  <c:v>54</c:v>
                </c:pt>
                <c:pt idx="23">
                  <c:v>7</c:v>
                </c:pt>
                <c:pt idx="24">
                  <c:v>25</c:v>
                </c:pt>
                <c:pt idx="25">
                  <c:v>0</c:v>
                </c:pt>
                <c:pt idx="26">
                  <c:v>0</c:v>
                </c:pt>
                <c:pt idx="27">
                  <c:v>181</c:v>
                </c:pt>
              </c:numCache>
            </c:numRef>
          </c:val>
        </c:ser>
        <c:ser>
          <c:idx val="1"/>
          <c:order val="1"/>
          <c:tx>
            <c:strRef>
              <c:f>Ⅵの都道府県別集計!$D$6</c:f>
              <c:strCache>
                <c:ptCount val="1"/>
                <c:pt idx="0">
                  <c:v>（２）活動者数</c:v>
                </c:pt>
              </c:strCache>
            </c:strRef>
          </c:tx>
          <c:spPr>
            <a:solidFill>
              <a:srgbClr val="FF6914"/>
            </a:solidFill>
            <a:ln w="3175">
              <a:solidFill>
                <a:schemeClr val="bg1">
                  <a:lumMod val="50000"/>
                </a:schemeClr>
              </a:solidFill>
            </a:ln>
            <a:effectLst/>
          </c:spPr>
          <c:invertIfNegative val="0"/>
          <c:dLbls>
            <c:dLbl>
              <c:idx val="5"/>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20"/>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Ⅵの都道府県別集計!$B$7:$B$34</c:f>
              <c:strCache>
                <c:ptCount val="28"/>
                <c:pt idx="0">
                  <c:v>北海道</c:v>
                </c:pt>
                <c:pt idx="1">
                  <c:v>福島県</c:v>
                </c:pt>
                <c:pt idx="2">
                  <c:v>栃木県</c:v>
                </c:pt>
                <c:pt idx="3">
                  <c:v>群馬県</c:v>
                </c:pt>
                <c:pt idx="4">
                  <c:v>埼玉県</c:v>
                </c:pt>
                <c:pt idx="5">
                  <c:v>千葉県</c:v>
                </c:pt>
                <c:pt idx="6">
                  <c:v>神奈川県</c:v>
                </c:pt>
                <c:pt idx="7">
                  <c:v>新潟県</c:v>
                </c:pt>
                <c:pt idx="8">
                  <c:v>富山県</c:v>
                </c:pt>
                <c:pt idx="9">
                  <c:v>石川県</c:v>
                </c:pt>
                <c:pt idx="10">
                  <c:v>山梨県</c:v>
                </c:pt>
                <c:pt idx="11">
                  <c:v>長野県</c:v>
                </c:pt>
                <c:pt idx="12">
                  <c:v>岐阜県</c:v>
                </c:pt>
                <c:pt idx="13">
                  <c:v>静岡県</c:v>
                </c:pt>
                <c:pt idx="14">
                  <c:v>滋賀県</c:v>
                </c:pt>
                <c:pt idx="15">
                  <c:v>兵庫県</c:v>
                </c:pt>
                <c:pt idx="16">
                  <c:v>奈良県</c:v>
                </c:pt>
                <c:pt idx="17">
                  <c:v>和歌山県</c:v>
                </c:pt>
                <c:pt idx="18">
                  <c:v>島根県</c:v>
                </c:pt>
                <c:pt idx="19">
                  <c:v>岡山県</c:v>
                </c:pt>
                <c:pt idx="20">
                  <c:v>徳島県</c:v>
                </c:pt>
                <c:pt idx="21">
                  <c:v>香川県</c:v>
                </c:pt>
                <c:pt idx="22">
                  <c:v>愛媛県</c:v>
                </c:pt>
                <c:pt idx="23">
                  <c:v>高知県</c:v>
                </c:pt>
                <c:pt idx="24">
                  <c:v>長崎県</c:v>
                </c:pt>
                <c:pt idx="25">
                  <c:v>宮崎県</c:v>
                </c:pt>
                <c:pt idx="26">
                  <c:v>鹿児島県</c:v>
                </c:pt>
                <c:pt idx="27">
                  <c:v>沖縄県</c:v>
                </c:pt>
              </c:strCache>
            </c:strRef>
          </c:cat>
          <c:val>
            <c:numRef>
              <c:f>Ⅵの都道府県別集計!$D$7:$D$34</c:f>
              <c:numCache>
                <c:formatCode>General</c:formatCode>
                <c:ptCount val="28"/>
                <c:pt idx="0">
                  <c:v>95</c:v>
                </c:pt>
                <c:pt idx="1">
                  <c:v>0</c:v>
                </c:pt>
                <c:pt idx="2">
                  <c:v>0</c:v>
                </c:pt>
                <c:pt idx="3">
                  <c:v>0</c:v>
                </c:pt>
                <c:pt idx="4">
                  <c:v>0</c:v>
                </c:pt>
                <c:pt idx="5">
                  <c:v>0</c:v>
                </c:pt>
                <c:pt idx="6">
                  <c:v>11</c:v>
                </c:pt>
                <c:pt idx="7">
                  <c:v>30</c:v>
                </c:pt>
                <c:pt idx="8">
                  <c:v>18</c:v>
                </c:pt>
                <c:pt idx="9">
                  <c:v>1</c:v>
                </c:pt>
                <c:pt idx="10">
                  <c:v>5</c:v>
                </c:pt>
                <c:pt idx="11">
                  <c:v>0</c:v>
                </c:pt>
                <c:pt idx="12">
                  <c:v>27</c:v>
                </c:pt>
                <c:pt idx="13">
                  <c:v>0</c:v>
                </c:pt>
                <c:pt idx="14">
                  <c:v>0</c:v>
                </c:pt>
                <c:pt idx="15">
                  <c:v>94</c:v>
                </c:pt>
                <c:pt idx="16">
                  <c:v>0</c:v>
                </c:pt>
                <c:pt idx="17">
                  <c:v>5</c:v>
                </c:pt>
                <c:pt idx="18">
                  <c:v>0</c:v>
                </c:pt>
                <c:pt idx="19">
                  <c:v>13</c:v>
                </c:pt>
                <c:pt idx="20">
                  <c:v>0</c:v>
                </c:pt>
                <c:pt idx="21">
                  <c:v>8</c:v>
                </c:pt>
                <c:pt idx="22">
                  <c:v>40</c:v>
                </c:pt>
                <c:pt idx="23">
                  <c:v>5</c:v>
                </c:pt>
                <c:pt idx="24">
                  <c:v>14</c:v>
                </c:pt>
                <c:pt idx="25">
                  <c:v>0</c:v>
                </c:pt>
                <c:pt idx="26">
                  <c:v>0</c:v>
                </c:pt>
                <c:pt idx="27">
                  <c:v>0</c:v>
                </c:pt>
              </c:numCache>
            </c:numRef>
          </c:val>
        </c:ser>
        <c:dLbls>
          <c:showLegendKey val="0"/>
          <c:showVal val="0"/>
          <c:showCatName val="0"/>
          <c:showSerName val="0"/>
          <c:showPercent val="0"/>
          <c:showBubbleSize val="0"/>
        </c:dLbls>
        <c:gapWidth val="30"/>
        <c:axId val="458303624"/>
        <c:axId val="458304016"/>
      </c:barChart>
      <c:catAx>
        <c:axId val="458303624"/>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4016"/>
        <c:crosses val="autoZero"/>
        <c:auto val="1"/>
        <c:lblAlgn val="ctr"/>
        <c:lblOffset val="100"/>
        <c:noMultiLvlLbl val="0"/>
      </c:catAx>
      <c:valAx>
        <c:axId val="458304016"/>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3624"/>
        <c:crosses val="autoZero"/>
        <c:crossBetween val="between"/>
        <c:majorUnit val="40"/>
      </c:valAx>
      <c:spPr>
        <a:noFill/>
        <a:ln>
          <a:noFill/>
        </a:ln>
        <a:effectLst/>
      </c:spPr>
    </c:plotArea>
    <c:legend>
      <c:legendPos val="b"/>
      <c:layout>
        <c:manualLayout>
          <c:xMode val="edge"/>
          <c:yMode val="edge"/>
          <c:x val="0.37430079416485229"/>
          <c:y val="0.90091801516936365"/>
          <c:w val="0.30859118502898619"/>
          <c:h val="9.03407474228433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10475672522055E-2"/>
          <c:w val="0.93851452413839742"/>
          <c:h val="0.65082315497964327"/>
        </c:manualLayout>
      </c:layout>
      <c:barChart>
        <c:barDir val="col"/>
        <c:grouping val="clustered"/>
        <c:varyColors val="0"/>
        <c:ser>
          <c:idx val="0"/>
          <c:order val="0"/>
          <c:tx>
            <c:strRef>
              <c:f>Ⅵの都道府県別集計!$E$5</c:f>
              <c:strCache>
                <c:ptCount val="1"/>
                <c:pt idx="0">
                  <c:v>（３）現在実際に活動している者</c:v>
                </c:pt>
              </c:strCache>
            </c:strRef>
          </c:tx>
          <c:spPr>
            <a:solidFill>
              <a:srgbClr val="61953D"/>
            </a:solidFill>
            <a:ln w="3175">
              <a:solidFill>
                <a:schemeClr val="bg1">
                  <a:lumMod val="50000"/>
                </a:schemeClr>
              </a:solidFill>
            </a:ln>
            <a:effectLst/>
          </c:spPr>
          <c:invertIfNegative val="0"/>
          <c:dLbls>
            <c:dLbl>
              <c:idx val="5"/>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Ⅵの都道府県別集計!$B$7:$B$34</c:f>
              <c:strCache>
                <c:ptCount val="28"/>
                <c:pt idx="0">
                  <c:v>北海道</c:v>
                </c:pt>
                <c:pt idx="1">
                  <c:v>福島県</c:v>
                </c:pt>
                <c:pt idx="2">
                  <c:v>栃木県</c:v>
                </c:pt>
                <c:pt idx="3">
                  <c:v>群馬県</c:v>
                </c:pt>
                <c:pt idx="4">
                  <c:v>埼玉県</c:v>
                </c:pt>
                <c:pt idx="5">
                  <c:v>千葉県</c:v>
                </c:pt>
                <c:pt idx="6">
                  <c:v>神奈川県</c:v>
                </c:pt>
                <c:pt idx="7">
                  <c:v>新潟県</c:v>
                </c:pt>
                <c:pt idx="8">
                  <c:v>富山県</c:v>
                </c:pt>
                <c:pt idx="9">
                  <c:v>石川県</c:v>
                </c:pt>
                <c:pt idx="10">
                  <c:v>山梨県</c:v>
                </c:pt>
                <c:pt idx="11">
                  <c:v>長野県</c:v>
                </c:pt>
                <c:pt idx="12">
                  <c:v>岐阜県</c:v>
                </c:pt>
                <c:pt idx="13">
                  <c:v>静岡県</c:v>
                </c:pt>
                <c:pt idx="14">
                  <c:v>滋賀県</c:v>
                </c:pt>
                <c:pt idx="15">
                  <c:v>兵庫県</c:v>
                </c:pt>
                <c:pt idx="16">
                  <c:v>奈良県</c:v>
                </c:pt>
                <c:pt idx="17">
                  <c:v>和歌山県</c:v>
                </c:pt>
                <c:pt idx="18">
                  <c:v>島根県</c:v>
                </c:pt>
                <c:pt idx="19">
                  <c:v>岡山県</c:v>
                </c:pt>
                <c:pt idx="20">
                  <c:v>徳島県</c:v>
                </c:pt>
                <c:pt idx="21">
                  <c:v>香川県</c:v>
                </c:pt>
                <c:pt idx="22">
                  <c:v>愛媛県</c:v>
                </c:pt>
                <c:pt idx="23">
                  <c:v>高知県</c:v>
                </c:pt>
                <c:pt idx="24">
                  <c:v>長崎県</c:v>
                </c:pt>
                <c:pt idx="25">
                  <c:v>宮崎県</c:v>
                </c:pt>
                <c:pt idx="26">
                  <c:v>鹿児島県</c:v>
                </c:pt>
                <c:pt idx="27">
                  <c:v>沖縄県</c:v>
                </c:pt>
              </c:strCache>
            </c:strRef>
          </c:cat>
          <c:val>
            <c:numRef>
              <c:f>Ⅵの都道府県別集計!$E$7:$E$34</c:f>
              <c:numCache>
                <c:formatCode>General</c:formatCode>
                <c:ptCount val="28"/>
                <c:pt idx="0">
                  <c:v>95</c:v>
                </c:pt>
                <c:pt idx="1">
                  <c:v>15</c:v>
                </c:pt>
                <c:pt idx="2">
                  <c:v>15</c:v>
                </c:pt>
                <c:pt idx="3">
                  <c:v>68</c:v>
                </c:pt>
                <c:pt idx="4">
                  <c:v>53</c:v>
                </c:pt>
                <c:pt idx="5">
                  <c:v>0</c:v>
                </c:pt>
                <c:pt idx="6">
                  <c:v>49</c:v>
                </c:pt>
                <c:pt idx="7">
                  <c:v>59</c:v>
                </c:pt>
                <c:pt idx="8">
                  <c:v>23</c:v>
                </c:pt>
                <c:pt idx="9">
                  <c:v>10</c:v>
                </c:pt>
                <c:pt idx="10">
                  <c:v>23</c:v>
                </c:pt>
                <c:pt idx="11">
                  <c:v>117</c:v>
                </c:pt>
                <c:pt idx="12">
                  <c:v>27</c:v>
                </c:pt>
                <c:pt idx="13">
                  <c:v>0</c:v>
                </c:pt>
                <c:pt idx="14">
                  <c:v>0</c:v>
                </c:pt>
                <c:pt idx="15">
                  <c:v>0</c:v>
                </c:pt>
                <c:pt idx="16">
                  <c:v>0</c:v>
                </c:pt>
                <c:pt idx="17">
                  <c:v>17</c:v>
                </c:pt>
                <c:pt idx="18">
                  <c:v>19</c:v>
                </c:pt>
                <c:pt idx="19">
                  <c:v>13</c:v>
                </c:pt>
                <c:pt idx="20">
                  <c:v>13</c:v>
                </c:pt>
                <c:pt idx="21">
                  <c:v>5</c:v>
                </c:pt>
                <c:pt idx="22">
                  <c:v>48</c:v>
                </c:pt>
                <c:pt idx="23">
                  <c:v>5</c:v>
                </c:pt>
                <c:pt idx="24">
                  <c:v>7</c:v>
                </c:pt>
                <c:pt idx="25">
                  <c:v>15</c:v>
                </c:pt>
                <c:pt idx="26">
                  <c:v>0</c:v>
                </c:pt>
                <c:pt idx="27">
                  <c:v>0</c:v>
                </c:pt>
              </c:numCache>
            </c:numRef>
          </c:val>
        </c:ser>
        <c:dLbls>
          <c:showLegendKey val="0"/>
          <c:showVal val="0"/>
          <c:showCatName val="0"/>
          <c:showSerName val="0"/>
          <c:showPercent val="0"/>
          <c:showBubbleSize val="0"/>
        </c:dLbls>
        <c:gapWidth val="60"/>
        <c:axId val="458304800"/>
        <c:axId val="458305192"/>
      </c:barChart>
      <c:catAx>
        <c:axId val="458304800"/>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5192"/>
        <c:crosses val="autoZero"/>
        <c:auto val="1"/>
        <c:lblAlgn val="ctr"/>
        <c:lblOffset val="100"/>
        <c:noMultiLvlLbl val="0"/>
      </c:catAx>
      <c:valAx>
        <c:axId val="458305192"/>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4800"/>
        <c:crosses val="autoZero"/>
        <c:crossBetween val="between"/>
        <c:majorUnit val="40"/>
      </c:valAx>
      <c:spPr>
        <a:noFill/>
        <a:ln>
          <a:noFill/>
        </a:ln>
        <a:effectLst/>
      </c:spPr>
    </c:plotArea>
    <c:legend>
      <c:legendPos val="b"/>
      <c:layout>
        <c:manualLayout>
          <c:xMode val="edge"/>
          <c:yMode val="edge"/>
          <c:x val="0.37430079416485229"/>
          <c:y val="0.90091801516936365"/>
          <c:w val="0.31377997238234512"/>
          <c:h val="8.85832971665943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Ⅵの都道府県別集計!$C$106</c:f>
              <c:strCache>
                <c:ptCount val="1"/>
                <c:pt idx="0">
                  <c:v>（１）平成28年度の利用実人数</c:v>
                </c:pt>
              </c:strCache>
            </c:strRef>
          </c:tx>
          <c:spPr>
            <a:solidFill>
              <a:srgbClr val="0070C0"/>
            </a:solidFill>
            <a:ln w="3175">
              <a:solidFill>
                <a:schemeClr val="bg1">
                  <a:lumMod val="50000"/>
                </a:schemeClr>
              </a:solidFill>
            </a:ln>
            <a:effectLst/>
          </c:spPr>
          <c:invertIfNegative val="0"/>
          <c:dLbls>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Ⅵの都道府県別集計!$B$107:$B$152</c:f>
              <c:strCache>
                <c:ptCount val="46"/>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神奈川県</c:v>
                </c:pt>
                <c:pt idx="13">
                  <c:v>新潟県</c:v>
                </c:pt>
                <c:pt idx="14">
                  <c:v>富山県</c:v>
                </c:pt>
                <c:pt idx="15">
                  <c:v>石川県</c:v>
                </c:pt>
                <c:pt idx="16">
                  <c:v>福井県</c:v>
                </c:pt>
                <c:pt idx="17">
                  <c:v>山梨県</c:v>
                </c:pt>
                <c:pt idx="18">
                  <c:v>長野県</c:v>
                </c:pt>
                <c:pt idx="19">
                  <c:v>岐阜県</c:v>
                </c:pt>
                <c:pt idx="20">
                  <c:v>静岡県</c:v>
                </c:pt>
                <c:pt idx="21">
                  <c:v>愛知県</c:v>
                </c:pt>
                <c:pt idx="22">
                  <c:v>三重県</c:v>
                </c:pt>
                <c:pt idx="23">
                  <c:v>滋賀県</c:v>
                </c:pt>
                <c:pt idx="24">
                  <c:v>京都府</c:v>
                </c:pt>
                <c:pt idx="25">
                  <c:v>大阪府</c:v>
                </c:pt>
                <c:pt idx="26">
                  <c:v>兵庫県</c:v>
                </c:pt>
                <c:pt idx="27">
                  <c:v>奈良県</c:v>
                </c:pt>
                <c:pt idx="28">
                  <c:v>和歌山県</c:v>
                </c:pt>
                <c:pt idx="29">
                  <c:v>鳥取県</c:v>
                </c:pt>
                <c:pt idx="30">
                  <c:v>島根県</c:v>
                </c:pt>
                <c:pt idx="31">
                  <c:v>岡山県</c:v>
                </c:pt>
                <c:pt idx="32">
                  <c:v>広島県</c:v>
                </c:pt>
                <c:pt idx="33">
                  <c:v>山口県</c:v>
                </c:pt>
                <c:pt idx="34">
                  <c:v>徳島県</c:v>
                </c:pt>
                <c:pt idx="35">
                  <c:v>香川県</c:v>
                </c:pt>
                <c:pt idx="36">
                  <c:v>愛媛県</c:v>
                </c:pt>
                <c:pt idx="37">
                  <c:v>高知県</c:v>
                </c:pt>
                <c:pt idx="38">
                  <c:v>福岡県</c:v>
                </c:pt>
                <c:pt idx="39">
                  <c:v>佐賀県</c:v>
                </c:pt>
                <c:pt idx="40">
                  <c:v>長崎県</c:v>
                </c:pt>
                <c:pt idx="41">
                  <c:v>熊本県</c:v>
                </c:pt>
                <c:pt idx="42">
                  <c:v>大分県</c:v>
                </c:pt>
                <c:pt idx="43">
                  <c:v>宮崎県</c:v>
                </c:pt>
                <c:pt idx="44">
                  <c:v>鹿児島県</c:v>
                </c:pt>
                <c:pt idx="45">
                  <c:v>沖縄県</c:v>
                </c:pt>
              </c:strCache>
            </c:strRef>
          </c:cat>
          <c:val>
            <c:numRef>
              <c:f>Ⅵの都道府県別集計!$C$107:$C$152</c:f>
              <c:numCache>
                <c:formatCode>General</c:formatCode>
                <c:ptCount val="46"/>
                <c:pt idx="0">
                  <c:v>54</c:v>
                </c:pt>
                <c:pt idx="1">
                  <c:v>18</c:v>
                </c:pt>
                <c:pt idx="2">
                  <c:v>18</c:v>
                </c:pt>
                <c:pt idx="3">
                  <c:v>5</c:v>
                </c:pt>
                <c:pt idx="4">
                  <c:v>4</c:v>
                </c:pt>
                <c:pt idx="5">
                  <c:v>7</c:v>
                </c:pt>
                <c:pt idx="6">
                  <c:v>15</c:v>
                </c:pt>
                <c:pt idx="7">
                  <c:v>6</c:v>
                </c:pt>
                <c:pt idx="8">
                  <c:v>14</c:v>
                </c:pt>
                <c:pt idx="9">
                  <c:v>4</c:v>
                </c:pt>
                <c:pt idx="10">
                  <c:v>44</c:v>
                </c:pt>
                <c:pt idx="11">
                  <c:v>108</c:v>
                </c:pt>
                <c:pt idx="12">
                  <c:v>46</c:v>
                </c:pt>
                <c:pt idx="13">
                  <c:v>35</c:v>
                </c:pt>
                <c:pt idx="14">
                  <c:v>15</c:v>
                </c:pt>
                <c:pt idx="15">
                  <c:v>30</c:v>
                </c:pt>
                <c:pt idx="16">
                  <c:v>11</c:v>
                </c:pt>
                <c:pt idx="17">
                  <c:v>19</c:v>
                </c:pt>
                <c:pt idx="18">
                  <c:v>78</c:v>
                </c:pt>
                <c:pt idx="19">
                  <c:v>1</c:v>
                </c:pt>
                <c:pt idx="20">
                  <c:v>36</c:v>
                </c:pt>
                <c:pt idx="21">
                  <c:v>90</c:v>
                </c:pt>
                <c:pt idx="22">
                  <c:v>15</c:v>
                </c:pt>
                <c:pt idx="23">
                  <c:v>0</c:v>
                </c:pt>
                <c:pt idx="24">
                  <c:v>0</c:v>
                </c:pt>
                <c:pt idx="25">
                  <c:v>93</c:v>
                </c:pt>
                <c:pt idx="26">
                  <c:v>76</c:v>
                </c:pt>
                <c:pt idx="27">
                  <c:v>22</c:v>
                </c:pt>
                <c:pt idx="28">
                  <c:v>26</c:v>
                </c:pt>
                <c:pt idx="29">
                  <c:v>4</c:v>
                </c:pt>
                <c:pt idx="30">
                  <c:v>26</c:v>
                </c:pt>
                <c:pt idx="31">
                  <c:v>33</c:v>
                </c:pt>
                <c:pt idx="32">
                  <c:v>9</c:v>
                </c:pt>
                <c:pt idx="33">
                  <c:v>17</c:v>
                </c:pt>
                <c:pt idx="34">
                  <c:v>13</c:v>
                </c:pt>
                <c:pt idx="35">
                  <c:v>0</c:v>
                </c:pt>
                <c:pt idx="36">
                  <c:v>55</c:v>
                </c:pt>
                <c:pt idx="37">
                  <c:v>9</c:v>
                </c:pt>
                <c:pt idx="38">
                  <c:v>118</c:v>
                </c:pt>
                <c:pt idx="39">
                  <c:v>14</c:v>
                </c:pt>
                <c:pt idx="40">
                  <c:v>16</c:v>
                </c:pt>
                <c:pt idx="41">
                  <c:v>4</c:v>
                </c:pt>
                <c:pt idx="42">
                  <c:v>27</c:v>
                </c:pt>
                <c:pt idx="43">
                  <c:v>16</c:v>
                </c:pt>
                <c:pt idx="44">
                  <c:v>11</c:v>
                </c:pt>
                <c:pt idx="45">
                  <c:v>9</c:v>
                </c:pt>
              </c:numCache>
            </c:numRef>
          </c:val>
        </c:ser>
        <c:dLbls>
          <c:showLegendKey val="0"/>
          <c:showVal val="0"/>
          <c:showCatName val="0"/>
          <c:showSerName val="0"/>
          <c:showPercent val="0"/>
          <c:showBubbleSize val="0"/>
        </c:dLbls>
        <c:gapWidth val="30"/>
        <c:axId val="458305976"/>
        <c:axId val="458306368"/>
      </c:barChart>
      <c:catAx>
        <c:axId val="458305976"/>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6368"/>
        <c:crosses val="autoZero"/>
        <c:auto val="1"/>
        <c:lblAlgn val="ctr"/>
        <c:lblOffset val="100"/>
        <c:noMultiLvlLbl val="0"/>
      </c:catAx>
      <c:valAx>
        <c:axId val="458306368"/>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5976"/>
        <c:crosses val="autoZero"/>
        <c:crossBetween val="between"/>
        <c:majorUnit val="20"/>
      </c:valAx>
      <c:spPr>
        <a:noFill/>
        <a:ln>
          <a:noFill/>
        </a:ln>
        <a:effectLst/>
      </c:spPr>
    </c:plotArea>
    <c:legend>
      <c:legendPos val="b"/>
      <c:layout>
        <c:manualLayout>
          <c:xMode val="edge"/>
          <c:yMode val="edge"/>
          <c:x val="0.40869849448020479"/>
          <c:y val="0.89752899862567781"/>
          <c:w val="0.18260301103959065"/>
          <c:h val="9.16132148666180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Ⅵの都道府県別集計!$D$106</c:f>
              <c:strCache>
                <c:ptCount val="1"/>
                <c:pt idx="0">
                  <c:v>（２） (1)のうち、28年度中に退院した者</c:v>
                </c:pt>
              </c:strCache>
            </c:strRef>
          </c:tx>
          <c:spPr>
            <a:solidFill>
              <a:srgbClr val="FF6914"/>
            </a:solidFill>
            <a:ln w="3175">
              <a:solidFill>
                <a:schemeClr val="bg1">
                  <a:lumMod val="50000"/>
                </a:schemeClr>
              </a:solidFill>
            </a:ln>
            <a:effectLst/>
          </c:spPr>
          <c:invertIfNegative val="0"/>
          <c:dLbls>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dLbl>
              <c:idx val="35"/>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Ⅵの都道府県別集計!$B$107:$B$152</c:f>
              <c:strCache>
                <c:ptCount val="46"/>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神奈川県</c:v>
                </c:pt>
                <c:pt idx="13">
                  <c:v>新潟県</c:v>
                </c:pt>
                <c:pt idx="14">
                  <c:v>富山県</c:v>
                </c:pt>
                <c:pt idx="15">
                  <c:v>石川県</c:v>
                </c:pt>
                <c:pt idx="16">
                  <c:v>福井県</c:v>
                </c:pt>
                <c:pt idx="17">
                  <c:v>山梨県</c:v>
                </c:pt>
                <c:pt idx="18">
                  <c:v>長野県</c:v>
                </c:pt>
                <c:pt idx="19">
                  <c:v>岐阜県</c:v>
                </c:pt>
                <c:pt idx="20">
                  <c:v>静岡県</c:v>
                </c:pt>
                <c:pt idx="21">
                  <c:v>愛知県</c:v>
                </c:pt>
                <c:pt idx="22">
                  <c:v>三重県</c:v>
                </c:pt>
                <c:pt idx="23">
                  <c:v>滋賀県</c:v>
                </c:pt>
                <c:pt idx="24">
                  <c:v>京都府</c:v>
                </c:pt>
                <c:pt idx="25">
                  <c:v>大阪府</c:v>
                </c:pt>
                <c:pt idx="26">
                  <c:v>兵庫県</c:v>
                </c:pt>
                <c:pt idx="27">
                  <c:v>奈良県</c:v>
                </c:pt>
                <c:pt idx="28">
                  <c:v>和歌山県</c:v>
                </c:pt>
                <c:pt idx="29">
                  <c:v>鳥取県</c:v>
                </c:pt>
                <c:pt idx="30">
                  <c:v>島根県</c:v>
                </c:pt>
                <c:pt idx="31">
                  <c:v>岡山県</c:v>
                </c:pt>
                <c:pt idx="32">
                  <c:v>広島県</c:v>
                </c:pt>
                <c:pt idx="33">
                  <c:v>山口県</c:v>
                </c:pt>
                <c:pt idx="34">
                  <c:v>徳島県</c:v>
                </c:pt>
                <c:pt idx="35">
                  <c:v>香川県</c:v>
                </c:pt>
                <c:pt idx="36">
                  <c:v>愛媛県</c:v>
                </c:pt>
                <c:pt idx="37">
                  <c:v>高知県</c:v>
                </c:pt>
                <c:pt idx="38">
                  <c:v>福岡県</c:v>
                </c:pt>
                <c:pt idx="39">
                  <c:v>佐賀県</c:v>
                </c:pt>
                <c:pt idx="40">
                  <c:v>長崎県</c:v>
                </c:pt>
                <c:pt idx="41">
                  <c:v>熊本県</c:v>
                </c:pt>
                <c:pt idx="42">
                  <c:v>大分県</c:v>
                </c:pt>
                <c:pt idx="43">
                  <c:v>宮崎県</c:v>
                </c:pt>
                <c:pt idx="44">
                  <c:v>鹿児島県</c:v>
                </c:pt>
                <c:pt idx="45">
                  <c:v>沖縄県</c:v>
                </c:pt>
              </c:strCache>
            </c:strRef>
          </c:cat>
          <c:val>
            <c:numRef>
              <c:f>Ⅵの都道府県別集計!$D$107:$D$152</c:f>
              <c:numCache>
                <c:formatCode>General</c:formatCode>
                <c:ptCount val="46"/>
                <c:pt idx="0">
                  <c:v>18</c:v>
                </c:pt>
                <c:pt idx="1">
                  <c:v>6</c:v>
                </c:pt>
                <c:pt idx="2">
                  <c:v>9</c:v>
                </c:pt>
                <c:pt idx="3">
                  <c:v>4</c:v>
                </c:pt>
                <c:pt idx="4">
                  <c:v>0</c:v>
                </c:pt>
                <c:pt idx="5">
                  <c:v>5</c:v>
                </c:pt>
                <c:pt idx="6">
                  <c:v>13</c:v>
                </c:pt>
                <c:pt idx="7">
                  <c:v>4</c:v>
                </c:pt>
                <c:pt idx="8">
                  <c:v>11</c:v>
                </c:pt>
                <c:pt idx="9">
                  <c:v>3</c:v>
                </c:pt>
                <c:pt idx="10">
                  <c:v>21</c:v>
                </c:pt>
                <c:pt idx="11">
                  <c:v>17</c:v>
                </c:pt>
                <c:pt idx="12">
                  <c:v>21</c:v>
                </c:pt>
                <c:pt idx="13">
                  <c:v>15</c:v>
                </c:pt>
                <c:pt idx="14">
                  <c:v>5</c:v>
                </c:pt>
                <c:pt idx="15">
                  <c:v>7</c:v>
                </c:pt>
                <c:pt idx="16">
                  <c:v>7</c:v>
                </c:pt>
                <c:pt idx="17">
                  <c:v>13</c:v>
                </c:pt>
                <c:pt idx="18">
                  <c:v>25</c:v>
                </c:pt>
                <c:pt idx="19">
                  <c:v>0</c:v>
                </c:pt>
                <c:pt idx="20">
                  <c:v>12</c:v>
                </c:pt>
                <c:pt idx="21">
                  <c:v>47</c:v>
                </c:pt>
                <c:pt idx="22">
                  <c:v>0</c:v>
                </c:pt>
                <c:pt idx="23">
                  <c:v>0</c:v>
                </c:pt>
                <c:pt idx="24">
                  <c:v>0</c:v>
                </c:pt>
                <c:pt idx="25">
                  <c:v>32</c:v>
                </c:pt>
                <c:pt idx="26">
                  <c:v>33</c:v>
                </c:pt>
                <c:pt idx="27">
                  <c:v>9</c:v>
                </c:pt>
                <c:pt idx="28">
                  <c:v>11</c:v>
                </c:pt>
                <c:pt idx="29">
                  <c:v>2</c:v>
                </c:pt>
                <c:pt idx="30">
                  <c:v>12</c:v>
                </c:pt>
                <c:pt idx="31">
                  <c:v>10</c:v>
                </c:pt>
                <c:pt idx="32">
                  <c:v>4</c:v>
                </c:pt>
                <c:pt idx="33">
                  <c:v>16</c:v>
                </c:pt>
                <c:pt idx="34">
                  <c:v>2</c:v>
                </c:pt>
                <c:pt idx="35">
                  <c:v>0</c:v>
                </c:pt>
                <c:pt idx="36">
                  <c:v>29</c:v>
                </c:pt>
                <c:pt idx="37">
                  <c:v>4</c:v>
                </c:pt>
                <c:pt idx="38">
                  <c:v>4</c:v>
                </c:pt>
                <c:pt idx="39">
                  <c:v>8</c:v>
                </c:pt>
                <c:pt idx="40">
                  <c:v>7</c:v>
                </c:pt>
                <c:pt idx="41">
                  <c:v>3</c:v>
                </c:pt>
                <c:pt idx="42">
                  <c:v>16</c:v>
                </c:pt>
                <c:pt idx="43">
                  <c:v>0</c:v>
                </c:pt>
                <c:pt idx="44">
                  <c:v>6</c:v>
                </c:pt>
                <c:pt idx="45">
                  <c:v>7</c:v>
                </c:pt>
              </c:numCache>
            </c:numRef>
          </c:val>
        </c:ser>
        <c:dLbls>
          <c:showLegendKey val="0"/>
          <c:showVal val="0"/>
          <c:showCatName val="0"/>
          <c:showSerName val="0"/>
          <c:showPercent val="0"/>
          <c:showBubbleSize val="0"/>
        </c:dLbls>
        <c:gapWidth val="30"/>
        <c:axId val="458307152"/>
        <c:axId val="456882072"/>
      </c:barChart>
      <c:catAx>
        <c:axId val="458307152"/>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2072"/>
        <c:crosses val="autoZero"/>
        <c:auto val="1"/>
        <c:lblAlgn val="ctr"/>
        <c:lblOffset val="100"/>
        <c:noMultiLvlLbl val="0"/>
      </c:catAx>
      <c:valAx>
        <c:axId val="456882072"/>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8307152"/>
        <c:crosses val="autoZero"/>
        <c:crossBetween val="between"/>
        <c:majorUnit val="10"/>
      </c:valAx>
      <c:spPr>
        <a:noFill/>
        <a:ln>
          <a:noFill/>
        </a:ln>
        <a:effectLst/>
      </c:spPr>
    </c:plotArea>
    <c:legend>
      <c:legendPos val="b"/>
      <c:layout>
        <c:manualLayout>
          <c:xMode val="edge"/>
          <c:yMode val="edge"/>
          <c:x val="0.3875012799084816"/>
          <c:y val="0.90761224508271032"/>
          <c:w val="0.2249974401830368"/>
          <c:h val="9.23877549172897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Ⅵの都道府県別集計!$C$6</c:f>
              <c:strCache>
                <c:ptCount val="1"/>
                <c:pt idx="0">
                  <c:v>（１）養成者数</c:v>
                </c:pt>
              </c:strCache>
            </c:strRef>
          </c:tx>
          <c:spPr>
            <a:solidFill>
              <a:srgbClr val="0070C0"/>
            </a:solidFill>
            <a:ln w="3175">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Ⅵの都道府県別集計!$M$7:$M$41</c:f>
              <c:strCache>
                <c:ptCount val="35"/>
                <c:pt idx="0">
                  <c:v>北海道</c:v>
                </c:pt>
                <c:pt idx="1">
                  <c:v>青森県</c:v>
                </c:pt>
                <c:pt idx="2">
                  <c:v>宮城県</c:v>
                </c:pt>
                <c:pt idx="3">
                  <c:v>秋田県</c:v>
                </c:pt>
                <c:pt idx="4">
                  <c:v>福島県</c:v>
                </c:pt>
                <c:pt idx="5">
                  <c:v>栃木県</c:v>
                </c:pt>
                <c:pt idx="6">
                  <c:v>埼玉県</c:v>
                </c:pt>
                <c:pt idx="7">
                  <c:v>千葉県</c:v>
                </c:pt>
                <c:pt idx="8">
                  <c:v>神奈川県</c:v>
                </c:pt>
                <c:pt idx="9">
                  <c:v>新潟県</c:v>
                </c:pt>
                <c:pt idx="10">
                  <c:v>富山県</c:v>
                </c:pt>
                <c:pt idx="11">
                  <c:v>福井県</c:v>
                </c:pt>
                <c:pt idx="12">
                  <c:v>山梨県</c:v>
                </c:pt>
                <c:pt idx="13">
                  <c:v>長野県</c:v>
                </c:pt>
                <c:pt idx="14">
                  <c:v>岐阜県</c:v>
                </c:pt>
                <c:pt idx="15">
                  <c:v>静岡県</c:v>
                </c:pt>
                <c:pt idx="16">
                  <c:v>愛知県</c:v>
                </c:pt>
                <c:pt idx="17">
                  <c:v>三重県</c:v>
                </c:pt>
                <c:pt idx="18">
                  <c:v>京都府</c:v>
                </c:pt>
                <c:pt idx="19">
                  <c:v>大阪府</c:v>
                </c:pt>
                <c:pt idx="20">
                  <c:v>兵庫県</c:v>
                </c:pt>
                <c:pt idx="21">
                  <c:v>奈良県</c:v>
                </c:pt>
                <c:pt idx="22">
                  <c:v>和歌山県</c:v>
                </c:pt>
                <c:pt idx="23">
                  <c:v>岡山県</c:v>
                </c:pt>
                <c:pt idx="24">
                  <c:v>広島県</c:v>
                </c:pt>
                <c:pt idx="25">
                  <c:v>香川県</c:v>
                </c:pt>
                <c:pt idx="26">
                  <c:v>愛媛県</c:v>
                </c:pt>
                <c:pt idx="27">
                  <c:v>高知県</c:v>
                </c:pt>
                <c:pt idx="28">
                  <c:v>福岡県</c:v>
                </c:pt>
                <c:pt idx="29">
                  <c:v>長崎県</c:v>
                </c:pt>
                <c:pt idx="30">
                  <c:v>熊本県</c:v>
                </c:pt>
                <c:pt idx="31">
                  <c:v>大分県</c:v>
                </c:pt>
                <c:pt idx="32">
                  <c:v>宮崎県</c:v>
                </c:pt>
                <c:pt idx="33">
                  <c:v>鹿児島県</c:v>
                </c:pt>
                <c:pt idx="34">
                  <c:v>沖縄県</c:v>
                </c:pt>
              </c:strCache>
            </c:strRef>
          </c:cat>
          <c:val>
            <c:numRef>
              <c:f>Ⅵの都道府県別集計!$Q$7:$Q$41</c:f>
              <c:numCache>
                <c:formatCode>General</c:formatCode>
                <c:ptCount val="35"/>
                <c:pt idx="0">
                  <c:v>0</c:v>
                </c:pt>
                <c:pt idx="1">
                  <c:v>0</c:v>
                </c:pt>
                <c:pt idx="2">
                  <c:v>6</c:v>
                </c:pt>
                <c:pt idx="3">
                  <c:v>0</c:v>
                </c:pt>
                <c:pt idx="4">
                  <c:v>0</c:v>
                </c:pt>
                <c:pt idx="5">
                  <c:v>0</c:v>
                </c:pt>
                <c:pt idx="6">
                  <c:v>1</c:v>
                </c:pt>
                <c:pt idx="7">
                  <c:v>0</c:v>
                </c:pt>
                <c:pt idx="8">
                  <c:v>19</c:v>
                </c:pt>
                <c:pt idx="9">
                  <c:v>18</c:v>
                </c:pt>
                <c:pt idx="10">
                  <c:v>0</c:v>
                </c:pt>
                <c:pt idx="11">
                  <c:v>0</c:v>
                </c:pt>
                <c:pt idx="12">
                  <c:v>0</c:v>
                </c:pt>
                <c:pt idx="13">
                  <c:v>0</c:v>
                </c:pt>
                <c:pt idx="14">
                  <c:v>0</c:v>
                </c:pt>
                <c:pt idx="15">
                  <c:v>0</c:v>
                </c:pt>
                <c:pt idx="16">
                  <c:v>6</c:v>
                </c:pt>
                <c:pt idx="17">
                  <c:v>5</c:v>
                </c:pt>
                <c:pt idx="18">
                  <c:v>0</c:v>
                </c:pt>
                <c:pt idx="19">
                  <c:v>19</c:v>
                </c:pt>
                <c:pt idx="20">
                  <c:v>36</c:v>
                </c:pt>
                <c:pt idx="21">
                  <c:v>0</c:v>
                </c:pt>
                <c:pt idx="22">
                  <c:v>1</c:v>
                </c:pt>
                <c:pt idx="23">
                  <c:v>16</c:v>
                </c:pt>
                <c:pt idx="24">
                  <c:v>0</c:v>
                </c:pt>
                <c:pt idx="25">
                  <c:v>9</c:v>
                </c:pt>
                <c:pt idx="26">
                  <c:v>39</c:v>
                </c:pt>
                <c:pt idx="27">
                  <c:v>32</c:v>
                </c:pt>
                <c:pt idx="28">
                  <c:v>2</c:v>
                </c:pt>
                <c:pt idx="29">
                  <c:v>6</c:v>
                </c:pt>
                <c:pt idx="30">
                  <c:v>0</c:v>
                </c:pt>
                <c:pt idx="31">
                  <c:v>0</c:v>
                </c:pt>
                <c:pt idx="32">
                  <c:v>5</c:v>
                </c:pt>
                <c:pt idx="33">
                  <c:v>1</c:v>
                </c:pt>
                <c:pt idx="34">
                  <c:v>0</c:v>
                </c:pt>
              </c:numCache>
            </c:numRef>
          </c:val>
        </c:ser>
        <c:ser>
          <c:idx val="1"/>
          <c:order val="1"/>
          <c:tx>
            <c:strRef>
              <c:f>Ⅵの都道府県別集計!$D$6</c:f>
              <c:strCache>
                <c:ptCount val="1"/>
                <c:pt idx="0">
                  <c:v>（２）活動者数</c:v>
                </c:pt>
              </c:strCache>
            </c:strRef>
          </c:tx>
          <c:spPr>
            <a:solidFill>
              <a:srgbClr val="FF6914"/>
            </a:solidFill>
            <a:ln w="3175">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Ⅵの都道府県別集計!$M$7:$M$41</c:f>
              <c:strCache>
                <c:ptCount val="35"/>
                <c:pt idx="0">
                  <c:v>北海道</c:v>
                </c:pt>
                <c:pt idx="1">
                  <c:v>青森県</c:v>
                </c:pt>
                <c:pt idx="2">
                  <c:v>宮城県</c:v>
                </c:pt>
                <c:pt idx="3">
                  <c:v>秋田県</c:v>
                </c:pt>
                <c:pt idx="4">
                  <c:v>福島県</c:v>
                </c:pt>
                <c:pt idx="5">
                  <c:v>栃木県</c:v>
                </c:pt>
                <c:pt idx="6">
                  <c:v>埼玉県</c:v>
                </c:pt>
                <c:pt idx="7">
                  <c:v>千葉県</c:v>
                </c:pt>
                <c:pt idx="8">
                  <c:v>神奈川県</c:v>
                </c:pt>
                <c:pt idx="9">
                  <c:v>新潟県</c:v>
                </c:pt>
                <c:pt idx="10">
                  <c:v>富山県</c:v>
                </c:pt>
                <c:pt idx="11">
                  <c:v>福井県</c:v>
                </c:pt>
                <c:pt idx="12">
                  <c:v>山梨県</c:v>
                </c:pt>
                <c:pt idx="13">
                  <c:v>長野県</c:v>
                </c:pt>
                <c:pt idx="14">
                  <c:v>岐阜県</c:v>
                </c:pt>
                <c:pt idx="15">
                  <c:v>静岡県</c:v>
                </c:pt>
                <c:pt idx="16">
                  <c:v>愛知県</c:v>
                </c:pt>
                <c:pt idx="17">
                  <c:v>三重県</c:v>
                </c:pt>
                <c:pt idx="18">
                  <c:v>京都府</c:v>
                </c:pt>
                <c:pt idx="19">
                  <c:v>大阪府</c:v>
                </c:pt>
                <c:pt idx="20">
                  <c:v>兵庫県</c:v>
                </c:pt>
                <c:pt idx="21">
                  <c:v>奈良県</c:v>
                </c:pt>
                <c:pt idx="22">
                  <c:v>和歌山県</c:v>
                </c:pt>
                <c:pt idx="23">
                  <c:v>岡山県</c:v>
                </c:pt>
                <c:pt idx="24">
                  <c:v>広島県</c:v>
                </c:pt>
                <c:pt idx="25">
                  <c:v>香川県</c:v>
                </c:pt>
                <c:pt idx="26">
                  <c:v>愛媛県</c:v>
                </c:pt>
                <c:pt idx="27">
                  <c:v>高知県</c:v>
                </c:pt>
                <c:pt idx="28">
                  <c:v>福岡県</c:v>
                </c:pt>
                <c:pt idx="29">
                  <c:v>長崎県</c:v>
                </c:pt>
                <c:pt idx="30">
                  <c:v>熊本県</c:v>
                </c:pt>
                <c:pt idx="31">
                  <c:v>大分県</c:v>
                </c:pt>
                <c:pt idx="32">
                  <c:v>宮崎県</c:v>
                </c:pt>
                <c:pt idx="33">
                  <c:v>鹿児島県</c:v>
                </c:pt>
                <c:pt idx="34">
                  <c:v>沖縄県</c:v>
                </c:pt>
              </c:strCache>
            </c:strRef>
          </c:cat>
          <c:val>
            <c:numRef>
              <c:f>Ⅵの都道府県別集計!$S$7:$S$41</c:f>
              <c:numCache>
                <c:formatCode>General</c:formatCode>
                <c:ptCount val="35"/>
                <c:pt idx="0">
                  <c:v>0</c:v>
                </c:pt>
                <c:pt idx="1">
                  <c:v>0</c:v>
                </c:pt>
                <c:pt idx="2">
                  <c:v>0</c:v>
                </c:pt>
                <c:pt idx="3">
                  <c:v>0</c:v>
                </c:pt>
                <c:pt idx="4">
                  <c:v>0</c:v>
                </c:pt>
                <c:pt idx="5">
                  <c:v>0</c:v>
                </c:pt>
                <c:pt idx="6">
                  <c:v>0</c:v>
                </c:pt>
                <c:pt idx="7">
                  <c:v>0</c:v>
                </c:pt>
                <c:pt idx="8">
                  <c:v>5</c:v>
                </c:pt>
                <c:pt idx="9">
                  <c:v>10</c:v>
                </c:pt>
                <c:pt idx="10">
                  <c:v>0</c:v>
                </c:pt>
                <c:pt idx="11">
                  <c:v>0</c:v>
                </c:pt>
                <c:pt idx="12">
                  <c:v>0</c:v>
                </c:pt>
                <c:pt idx="13">
                  <c:v>0</c:v>
                </c:pt>
                <c:pt idx="14">
                  <c:v>0</c:v>
                </c:pt>
                <c:pt idx="15">
                  <c:v>0</c:v>
                </c:pt>
                <c:pt idx="16">
                  <c:v>5</c:v>
                </c:pt>
                <c:pt idx="17">
                  <c:v>5</c:v>
                </c:pt>
                <c:pt idx="18">
                  <c:v>0</c:v>
                </c:pt>
                <c:pt idx="19">
                  <c:v>6</c:v>
                </c:pt>
                <c:pt idx="20">
                  <c:v>24</c:v>
                </c:pt>
                <c:pt idx="21">
                  <c:v>0</c:v>
                </c:pt>
                <c:pt idx="22">
                  <c:v>0</c:v>
                </c:pt>
                <c:pt idx="23">
                  <c:v>5</c:v>
                </c:pt>
                <c:pt idx="24">
                  <c:v>0</c:v>
                </c:pt>
                <c:pt idx="25">
                  <c:v>0</c:v>
                </c:pt>
                <c:pt idx="26">
                  <c:v>25</c:v>
                </c:pt>
                <c:pt idx="27">
                  <c:v>15</c:v>
                </c:pt>
                <c:pt idx="28">
                  <c:v>2</c:v>
                </c:pt>
                <c:pt idx="29">
                  <c:v>1</c:v>
                </c:pt>
                <c:pt idx="30">
                  <c:v>0</c:v>
                </c:pt>
                <c:pt idx="31">
                  <c:v>0</c:v>
                </c:pt>
                <c:pt idx="32">
                  <c:v>3</c:v>
                </c:pt>
                <c:pt idx="33">
                  <c:v>1</c:v>
                </c:pt>
                <c:pt idx="34">
                  <c:v>0</c:v>
                </c:pt>
              </c:numCache>
            </c:numRef>
          </c:val>
        </c:ser>
        <c:dLbls>
          <c:showLegendKey val="0"/>
          <c:showVal val="0"/>
          <c:showCatName val="0"/>
          <c:showSerName val="0"/>
          <c:showPercent val="0"/>
          <c:showBubbleSize val="0"/>
        </c:dLbls>
        <c:gapWidth val="30"/>
        <c:axId val="456883248"/>
        <c:axId val="456883640"/>
      </c:barChart>
      <c:catAx>
        <c:axId val="456883248"/>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3640"/>
        <c:crosses val="autoZero"/>
        <c:auto val="1"/>
        <c:lblAlgn val="ctr"/>
        <c:lblOffset val="100"/>
        <c:noMultiLvlLbl val="0"/>
      </c:catAx>
      <c:valAx>
        <c:axId val="456883640"/>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3248"/>
        <c:crosses val="autoZero"/>
        <c:crossBetween val="between"/>
        <c:majorUnit val="40"/>
      </c:valAx>
      <c:spPr>
        <a:noFill/>
        <a:ln>
          <a:noFill/>
        </a:ln>
        <a:effectLst/>
      </c:spPr>
    </c:plotArea>
    <c:legend>
      <c:legendPos val="b"/>
      <c:layout>
        <c:manualLayout>
          <c:xMode val="edge"/>
          <c:yMode val="edge"/>
          <c:x val="0.37430079416485229"/>
          <c:y val="0.90091801516936365"/>
          <c:w val="0.33311161692606051"/>
          <c:h val="9.03407474228433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10475672522055E-2"/>
          <c:w val="0.93851452413839742"/>
          <c:h val="0.65082315497964327"/>
        </c:manualLayout>
      </c:layout>
      <c:barChart>
        <c:barDir val="col"/>
        <c:grouping val="clustered"/>
        <c:varyColors val="0"/>
        <c:ser>
          <c:idx val="0"/>
          <c:order val="0"/>
          <c:tx>
            <c:strRef>
              <c:f>Ⅵの都道府県別集計!$U$6</c:f>
              <c:strCache>
                <c:ptCount val="1"/>
                <c:pt idx="0">
                  <c:v>（３）現在実際に活動している者</c:v>
                </c:pt>
              </c:strCache>
            </c:strRef>
          </c:tx>
          <c:spPr>
            <a:solidFill>
              <a:srgbClr val="61953D"/>
            </a:solidFill>
            <a:ln w="3175">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Ⅵの都道府県別集計!$M$7:$M$41</c:f>
              <c:strCache>
                <c:ptCount val="35"/>
                <c:pt idx="0">
                  <c:v>北海道</c:v>
                </c:pt>
                <c:pt idx="1">
                  <c:v>青森県</c:v>
                </c:pt>
                <c:pt idx="2">
                  <c:v>宮城県</c:v>
                </c:pt>
                <c:pt idx="3">
                  <c:v>秋田県</c:v>
                </c:pt>
                <c:pt idx="4">
                  <c:v>福島県</c:v>
                </c:pt>
                <c:pt idx="5">
                  <c:v>栃木県</c:v>
                </c:pt>
                <c:pt idx="6">
                  <c:v>埼玉県</c:v>
                </c:pt>
                <c:pt idx="7">
                  <c:v>千葉県</c:v>
                </c:pt>
                <c:pt idx="8">
                  <c:v>神奈川県</c:v>
                </c:pt>
                <c:pt idx="9">
                  <c:v>新潟県</c:v>
                </c:pt>
                <c:pt idx="10">
                  <c:v>富山県</c:v>
                </c:pt>
                <c:pt idx="11">
                  <c:v>福井県</c:v>
                </c:pt>
                <c:pt idx="12">
                  <c:v>山梨県</c:v>
                </c:pt>
                <c:pt idx="13">
                  <c:v>長野県</c:v>
                </c:pt>
                <c:pt idx="14">
                  <c:v>岐阜県</c:v>
                </c:pt>
                <c:pt idx="15">
                  <c:v>静岡県</c:v>
                </c:pt>
                <c:pt idx="16">
                  <c:v>愛知県</c:v>
                </c:pt>
                <c:pt idx="17">
                  <c:v>三重県</c:v>
                </c:pt>
                <c:pt idx="18">
                  <c:v>京都府</c:v>
                </c:pt>
                <c:pt idx="19">
                  <c:v>大阪府</c:v>
                </c:pt>
                <c:pt idx="20">
                  <c:v>兵庫県</c:v>
                </c:pt>
                <c:pt idx="21">
                  <c:v>奈良県</c:v>
                </c:pt>
                <c:pt idx="22">
                  <c:v>和歌山県</c:v>
                </c:pt>
                <c:pt idx="23">
                  <c:v>岡山県</c:v>
                </c:pt>
                <c:pt idx="24">
                  <c:v>広島県</c:v>
                </c:pt>
                <c:pt idx="25">
                  <c:v>香川県</c:v>
                </c:pt>
                <c:pt idx="26">
                  <c:v>愛媛県</c:v>
                </c:pt>
                <c:pt idx="27">
                  <c:v>高知県</c:v>
                </c:pt>
                <c:pt idx="28">
                  <c:v>福岡県</c:v>
                </c:pt>
                <c:pt idx="29">
                  <c:v>長崎県</c:v>
                </c:pt>
                <c:pt idx="30">
                  <c:v>熊本県</c:v>
                </c:pt>
                <c:pt idx="31">
                  <c:v>大分県</c:v>
                </c:pt>
                <c:pt idx="32">
                  <c:v>宮崎県</c:v>
                </c:pt>
                <c:pt idx="33">
                  <c:v>鹿児島県</c:v>
                </c:pt>
                <c:pt idx="34">
                  <c:v>沖縄県</c:v>
                </c:pt>
              </c:strCache>
            </c:strRef>
          </c:cat>
          <c:val>
            <c:numRef>
              <c:f>Ⅵの都道府県別集計!$U$7:$U$41</c:f>
              <c:numCache>
                <c:formatCode>General</c:formatCode>
                <c:ptCount val="35"/>
                <c:pt idx="0">
                  <c:v>8</c:v>
                </c:pt>
                <c:pt idx="1">
                  <c:v>0</c:v>
                </c:pt>
                <c:pt idx="2">
                  <c:v>1</c:v>
                </c:pt>
                <c:pt idx="3">
                  <c:v>7</c:v>
                </c:pt>
                <c:pt idx="4">
                  <c:v>0</c:v>
                </c:pt>
                <c:pt idx="5">
                  <c:v>6</c:v>
                </c:pt>
                <c:pt idx="6">
                  <c:v>15</c:v>
                </c:pt>
                <c:pt idx="7">
                  <c:v>7</c:v>
                </c:pt>
                <c:pt idx="8">
                  <c:v>39</c:v>
                </c:pt>
                <c:pt idx="9">
                  <c:v>14</c:v>
                </c:pt>
                <c:pt idx="10">
                  <c:v>0</c:v>
                </c:pt>
                <c:pt idx="11">
                  <c:v>1</c:v>
                </c:pt>
                <c:pt idx="12">
                  <c:v>10</c:v>
                </c:pt>
                <c:pt idx="13">
                  <c:v>7</c:v>
                </c:pt>
                <c:pt idx="14">
                  <c:v>4</c:v>
                </c:pt>
                <c:pt idx="15">
                  <c:v>3</c:v>
                </c:pt>
                <c:pt idx="16">
                  <c:v>5</c:v>
                </c:pt>
                <c:pt idx="17">
                  <c:v>45</c:v>
                </c:pt>
                <c:pt idx="18">
                  <c:v>1</c:v>
                </c:pt>
                <c:pt idx="19">
                  <c:v>46</c:v>
                </c:pt>
                <c:pt idx="20">
                  <c:v>36</c:v>
                </c:pt>
                <c:pt idx="21">
                  <c:v>0</c:v>
                </c:pt>
                <c:pt idx="22">
                  <c:v>7</c:v>
                </c:pt>
                <c:pt idx="23">
                  <c:v>11</c:v>
                </c:pt>
                <c:pt idx="24">
                  <c:v>10</c:v>
                </c:pt>
                <c:pt idx="25">
                  <c:v>0</c:v>
                </c:pt>
                <c:pt idx="26">
                  <c:v>34</c:v>
                </c:pt>
                <c:pt idx="27">
                  <c:v>15</c:v>
                </c:pt>
                <c:pt idx="28">
                  <c:v>9</c:v>
                </c:pt>
                <c:pt idx="29">
                  <c:v>21</c:v>
                </c:pt>
                <c:pt idx="30">
                  <c:v>8</c:v>
                </c:pt>
                <c:pt idx="31">
                  <c:v>0</c:v>
                </c:pt>
                <c:pt idx="32">
                  <c:v>15</c:v>
                </c:pt>
                <c:pt idx="33">
                  <c:v>2</c:v>
                </c:pt>
                <c:pt idx="34">
                  <c:v>9</c:v>
                </c:pt>
              </c:numCache>
            </c:numRef>
          </c:val>
        </c:ser>
        <c:dLbls>
          <c:showLegendKey val="0"/>
          <c:showVal val="0"/>
          <c:showCatName val="0"/>
          <c:showSerName val="0"/>
          <c:showPercent val="0"/>
          <c:showBubbleSize val="0"/>
        </c:dLbls>
        <c:gapWidth val="60"/>
        <c:axId val="456884424"/>
        <c:axId val="456884816"/>
      </c:barChart>
      <c:catAx>
        <c:axId val="45688442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4816"/>
        <c:crosses val="autoZero"/>
        <c:auto val="1"/>
        <c:lblAlgn val="ctr"/>
        <c:lblOffset val="100"/>
        <c:noMultiLvlLbl val="0"/>
      </c:catAx>
      <c:valAx>
        <c:axId val="456884816"/>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4424"/>
        <c:crosses val="autoZero"/>
        <c:crossBetween val="between"/>
        <c:majorUnit val="40"/>
      </c:valAx>
      <c:spPr>
        <a:noFill/>
        <a:ln>
          <a:noFill/>
        </a:ln>
        <a:effectLst/>
      </c:spPr>
    </c:plotArea>
    <c:legend>
      <c:legendPos val="b"/>
      <c:layout>
        <c:manualLayout>
          <c:xMode val="edge"/>
          <c:yMode val="edge"/>
          <c:x val="0.37430079416485229"/>
          <c:y val="0.90091801516936365"/>
          <c:w val="0.25139830761987259"/>
          <c:h val="8.85832971665943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Ⅵの都道府県別集計!$C$106</c:f>
              <c:strCache>
                <c:ptCount val="1"/>
                <c:pt idx="0">
                  <c:v>（１）平成28年度の利用実人数</c:v>
                </c:pt>
              </c:strCache>
            </c:strRef>
          </c:tx>
          <c:spPr>
            <a:solidFill>
              <a:srgbClr val="0070C0"/>
            </a:solidFill>
            <a:ln w="3175">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Ⅵの都道府県別集計!$B$107:$B$152</c:f>
              <c:strCache>
                <c:ptCount val="46"/>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神奈川県</c:v>
                </c:pt>
                <c:pt idx="13">
                  <c:v>新潟県</c:v>
                </c:pt>
                <c:pt idx="14">
                  <c:v>富山県</c:v>
                </c:pt>
                <c:pt idx="15">
                  <c:v>石川県</c:v>
                </c:pt>
                <c:pt idx="16">
                  <c:v>福井県</c:v>
                </c:pt>
                <c:pt idx="17">
                  <c:v>山梨県</c:v>
                </c:pt>
                <c:pt idx="18">
                  <c:v>長野県</c:v>
                </c:pt>
                <c:pt idx="19">
                  <c:v>岐阜県</c:v>
                </c:pt>
                <c:pt idx="20">
                  <c:v>静岡県</c:v>
                </c:pt>
                <c:pt idx="21">
                  <c:v>愛知県</c:v>
                </c:pt>
                <c:pt idx="22">
                  <c:v>三重県</c:v>
                </c:pt>
                <c:pt idx="23">
                  <c:v>滋賀県</c:v>
                </c:pt>
                <c:pt idx="24">
                  <c:v>京都府</c:v>
                </c:pt>
                <c:pt idx="25">
                  <c:v>大阪府</c:v>
                </c:pt>
                <c:pt idx="26">
                  <c:v>兵庫県</c:v>
                </c:pt>
                <c:pt idx="27">
                  <c:v>奈良県</c:v>
                </c:pt>
                <c:pt idx="28">
                  <c:v>和歌山県</c:v>
                </c:pt>
                <c:pt idx="29">
                  <c:v>鳥取県</c:v>
                </c:pt>
                <c:pt idx="30">
                  <c:v>島根県</c:v>
                </c:pt>
                <c:pt idx="31">
                  <c:v>岡山県</c:v>
                </c:pt>
                <c:pt idx="32">
                  <c:v>広島県</c:v>
                </c:pt>
                <c:pt idx="33">
                  <c:v>山口県</c:v>
                </c:pt>
                <c:pt idx="34">
                  <c:v>徳島県</c:v>
                </c:pt>
                <c:pt idx="35">
                  <c:v>香川県</c:v>
                </c:pt>
                <c:pt idx="36">
                  <c:v>愛媛県</c:v>
                </c:pt>
                <c:pt idx="37">
                  <c:v>高知県</c:v>
                </c:pt>
                <c:pt idx="38">
                  <c:v>福岡県</c:v>
                </c:pt>
                <c:pt idx="39">
                  <c:v>佐賀県</c:v>
                </c:pt>
                <c:pt idx="40">
                  <c:v>長崎県</c:v>
                </c:pt>
                <c:pt idx="41">
                  <c:v>熊本県</c:v>
                </c:pt>
                <c:pt idx="42">
                  <c:v>大分県</c:v>
                </c:pt>
                <c:pt idx="43">
                  <c:v>宮崎県</c:v>
                </c:pt>
                <c:pt idx="44">
                  <c:v>鹿児島県</c:v>
                </c:pt>
                <c:pt idx="45">
                  <c:v>沖縄県</c:v>
                </c:pt>
              </c:strCache>
            </c:strRef>
          </c:cat>
          <c:val>
            <c:numRef>
              <c:f>Ⅵの都道府県別集計!$P$107:$P$152</c:f>
              <c:numCache>
                <c:formatCode>General</c:formatCode>
                <c:ptCount val="46"/>
                <c:pt idx="0">
                  <c:v>54</c:v>
                </c:pt>
                <c:pt idx="1">
                  <c:v>18</c:v>
                </c:pt>
                <c:pt idx="2">
                  <c:v>18</c:v>
                </c:pt>
                <c:pt idx="3">
                  <c:v>12</c:v>
                </c:pt>
                <c:pt idx="4">
                  <c:v>4</c:v>
                </c:pt>
                <c:pt idx="5">
                  <c:v>7</c:v>
                </c:pt>
                <c:pt idx="6">
                  <c:v>5</c:v>
                </c:pt>
                <c:pt idx="7">
                  <c:v>6</c:v>
                </c:pt>
                <c:pt idx="8">
                  <c:v>14</c:v>
                </c:pt>
                <c:pt idx="9">
                  <c:v>4</c:v>
                </c:pt>
                <c:pt idx="10">
                  <c:v>44</c:v>
                </c:pt>
                <c:pt idx="11">
                  <c:v>139</c:v>
                </c:pt>
                <c:pt idx="12">
                  <c:v>46</c:v>
                </c:pt>
                <c:pt idx="13">
                  <c:v>35</c:v>
                </c:pt>
                <c:pt idx="14">
                  <c:v>8</c:v>
                </c:pt>
                <c:pt idx="15">
                  <c:v>30</c:v>
                </c:pt>
                <c:pt idx="16">
                  <c:v>11</c:v>
                </c:pt>
                <c:pt idx="17">
                  <c:v>19</c:v>
                </c:pt>
                <c:pt idx="18">
                  <c:v>78</c:v>
                </c:pt>
                <c:pt idx="19">
                  <c:v>1</c:v>
                </c:pt>
                <c:pt idx="20">
                  <c:v>36</c:v>
                </c:pt>
                <c:pt idx="21">
                  <c:v>90</c:v>
                </c:pt>
                <c:pt idx="22">
                  <c:v>15</c:v>
                </c:pt>
                <c:pt idx="23">
                  <c:v>0</c:v>
                </c:pt>
                <c:pt idx="24">
                  <c:v>28</c:v>
                </c:pt>
                <c:pt idx="25">
                  <c:v>93</c:v>
                </c:pt>
                <c:pt idx="26">
                  <c:v>76</c:v>
                </c:pt>
                <c:pt idx="27">
                  <c:v>22</c:v>
                </c:pt>
                <c:pt idx="28">
                  <c:v>23</c:v>
                </c:pt>
                <c:pt idx="29">
                  <c:v>4</c:v>
                </c:pt>
                <c:pt idx="30">
                  <c:v>26</c:v>
                </c:pt>
                <c:pt idx="31">
                  <c:v>32</c:v>
                </c:pt>
                <c:pt idx="32">
                  <c:v>9</c:v>
                </c:pt>
                <c:pt idx="33">
                  <c:v>17</c:v>
                </c:pt>
                <c:pt idx="34">
                  <c:v>13</c:v>
                </c:pt>
                <c:pt idx="35">
                  <c:v>0</c:v>
                </c:pt>
                <c:pt idx="36">
                  <c:v>55</c:v>
                </c:pt>
                <c:pt idx="37">
                  <c:v>9</c:v>
                </c:pt>
                <c:pt idx="38">
                  <c:v>118</c:v>
                </c:pt>
                <c:pt idx="39">
                  <c:v>14</c:v>
                </c:pt>
                <c:pt idx="40">
                  <c:v>26</c:v>
                </c:pt>
                <c:pt idx="41">
                  <c:v>4</c:v>
                </c:pt>
                <c:pt idx="42">
                  <c:v>27</c:v>
                </c:pt>
                <c:pt idx="43">
                  <c:v>16</c:v>
                </c:pt>
                <c:pt idx="44">
                  <c:v>11</c:v>
                </c:pt>
                <c:pt idx="45">
                  <c:v>9</c:v>
                </c:pt>
              </c:numCache>
            </c:numRef>
          </c:val>
        </c:ser>
        <c:dLbls>
          <c:showLegendKey val="0"/>
          <c:showVal val="0"/>
          <c:showCatName val="0"/>
          <c:showSerName val="0"/>
          <c:showPercent val="0"/>
          <c:showBubbleSize val="0"/>
        </c:dLbls>
        <c:gapWidth val="30"/>
        <c:axId val="456885600"/>
        <c:axId val="460572472"/>
      </c:barChart>
      <c:catAx>
        <c:axId val="456885600"/>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60572472"/>
        <c:crosses val="autoZero"/>
        <c:auto val="1"/>
        <c:lblAlgn val="ctr"/>
        <c:lblOffset val="100"/>
        <c:noMultiLvlLbl val="0"/>
      </c:catAx>
      <c:valAx>
        <c:axId val="460572472"/>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5600"/>
        <c:crosses val="autoZero"/>
        <c:crossBetween val="between"/>
        <c:majorUnit val="20"/>
      </c:valAx>
      <c:spPr>
        <a:noFill/>
        <a:ln>
          <a:noFill/>
        </a:ln>
        <a:effectLst/>
      </c:spPr>
    </c:plotArea>
    <c:legend>
      <c:legendPos val="b"/>
      <c:layout>
        <c:manualLayout>
          <c:xMode val="edge"/>
          <c:yMode val="edge"/>
          <c:x val="0.40735930246107416"/>
          <c:y val="0.90838678513338189"/>
          <c:w val="0.18780233909143584"/>
          <c:h val="9.16132148666180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06719045289079E-2"/>
          <c:y val="7.0548437476947334E-2"/>
          <c:w val="0.93851452413839742"/>
          <c:h val="0.65082315497964327"/>
        </c:manualLayout>
      </c:layout>
      <c:barChart>
        <c:barDir val="col"/>
        <c:grouping val="clustered"/>
        <c:varyColors val="0"/>
        <c:ser>
          <c:idx val="0"/>
          <c:order val="0"/>
          <c:tx>
            <c:strRef>
              <c:f>Ⅵの都道府県別集計!$D$106</c:f>
              <c:strCache>
                <c:ptCount val="1"/>
                <c:pt idx="0">
                  <c:v>（２） (1)のうち、28年度中に退院した者</c:v>
                </c:pt>
              </c:strCache>
            </c:strRef>
          </c:tx>
          <c:spPr>
            <a:solidFill>
              <a:srgbClr val="FF6914"/>
            </a:solidFill>
            <a:ln w="3175">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Ⅵの都道府県別集計!$B$107:$B$152</c:f>
              <c:strCache>
                <c:ptCount val="46"/>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神奈川県</c:v>
                </c:pt>
                <c:pt idx="13">
                  <c:v>新潟県</c:v>
                </c:pt>
                <c:pt idx="14">
                  <c:v>富山県</c:v>
                </c:pt>
                <c:pt idx="15">
                  <c:v>石川県</c:v>
                </c:pt>
                <c:pt idx="16">
                  <c:v>福井県</c:v>
                </c:pt>
                <c:pt idx="17">
                  <c:v>山梨県</c:v>
                </c:pt>
                <c:pt idx="18">
                  <c:v>長野県</c:v>
                </c:pt>
                <c:pt idx="19">
                  <c:v>岐阜県</c:v>
                </c:pt>
                <c:pt idx="20">
                  <c:v>静岡県</c:v>
                </c:pt>
                <c:pt idx="21">
                  <c:v>愛知県</c:v>
                </c:pt>
                <c:pt idx="22">
                  <c:v>三重県</c:v>
                </c:pt>
                <c:pt idx="23">
                  <c:v>滋賀県</c:v>
                </c:pt>
                <c:pt idx="24">
                  <c:v>京都府</c:v>
                </c:pt>
                <c:pt idx="25">
                  <c:v>大阪府</c:v>
                </c:pt>
                <c:pt idx="26">
                  <c:v>兵庫県</c:v>
                </c:pt>
                <c:pt idx="27">
                  <c:v>奈良県</c:v>
                </c:pt>
                <c:pt idx="28">
                  <c:v>和歌山県</c:v>
                </c:pt>
                <c:pt idx="29">
                  <c:v>鳥取県</c:v>
                </c:pt>
                <c:pt idx="30">
                  <c:v>島根県</c:v>
                </c:pt>
                <c:pt idx="31">
                  <c:v>岡山県</c:v>
                </c:pt>
                <c:pt idx="32">
                  <c:v>広島県</c:v>
                </c:pt>
                <c:pt idx="33">
                  <c:v>山口県</c:v>
                </c:pt>
                <c:pt idx="34">
                  <c:v>徳島県</c:v>
                </c:pt>
                <c:pt idx="35">
                  <c:v>香川県</c:v>
                </c:pt>
                <c:pt idx="36">
                  <c:v>愛媛県</c:v>
                </c:pt>
                <c:pt idx="37">
                  <c:v>高知県</c:v>
                </c:pt>
                <c:pt idx="38">
                  <c:v>福岡県</c:v>
                </c:pt>
                <c:pt idx="39">
                  <c:v>佐賀県</c:v>
                </c:pt>
                <c:pt idx="40">
                  <c:v>長崎県</c:v>
                </c:pt>
                <c:pt idx="41">
                  <c:v>熊本県</c:v>
                </c:pt>
                <c:pt idx="42">
                  <c:v>大分県</c:v>
                </c:pt>
                <c:pt idx="43">
                  <c:v>宮崎県</c:v>
                </c:pt>
                <c:pt idx="44">
                  <c:v>鹿児島県</c:v>
                </c:pt>
                <c:pt idx="45">
                  <c:v>沖縄県</c:v>
                </c:pt>
              </c:strCache>
            </c:strRef>
          </c:cat>
          <c:val>
            <c:numRef>
              <c:f>Ⅵの都道府県別集計!$S$107:$S$152</c:f>
              <c:numCache>
                <c:formatCode>General</c:formatCode>
                <c:ptCount val="46"/>
                <c:pt idx="0">
                  <c:v>18</c:v>
                </c:pt>
                <c:pt idx="1">
                  <c:v>6</c:v>
                </c:pt>
                <c:pt idx="2">
                  <c:v>9</c:v>
                </c:pt>
                <c:pt idx="3">
                  <c:v>9</c:v>
                </c:pt>
                <c:pt idx="4">
                  <c:v>0</c:v>
                </c:pt>
                <c:pt idx="5">
                  <c:v>5</c:v>
                </c:pt>
                <c:pt idx="6">
                  <c:v>1</c:v>
                </c:pt>
                <c:pt idx="7">
                  <c:v>4</c:v>
                </c:pt>
                <c:pt idx="8">
                  <c:v>11</c:v>
                </c:pt>
                <c:pt idx="9">
                  <c:v>3</c:v>
                </c:pt>
                <c:pt idx="10">
                  <c:v>21</c:v>
                </c:pt>
                <c:pt idx="11">
                  <c:v>36</c:v>
                </c:pt>
                <c:pt idx="12">
                  <c:v>21</c:v>
                </c:pt>
                <c:pt idx="13">
                  <c:v>15</c:v>
                </c:pt>
                <c:pt idx="14">
                  <c:v>5</c:v>
                </c:pt>
                <c:pt idx="15">
                  <c:v>7</c:v>
                </c:pt>
                <c:pt idx="16">
                  <c:v>7</c:v>
                </c:pt>
                <c:pt idx="17">
                  <c:v>13</c:v>
                </c:pt>
                <c:pt idx="18">
                  <c:v>25</c:v>
                </c:pt>
                <c:pt idx="19">
                  <c:v>0</c:v>
                </c:pt>
                <c:pt idx="20">
                  <c:v>12</c:v>
                </c:pt>
                <c:pt idx="21">
                  <c:v>47</c:v>
                </c:pt>
                <c:pt idx="22">
                  <c:v>6</c:v>
                </c:pt>
                <c:pt idx="23">
                  <c:v>0</c:v>
                </c:pt>
                <c:pt idx="24">
                  <c:v>6</c:v>
                </c:pt>
                <c:pt idx="25">
                  <c:v>32</c:v>
                </c:pt>
                <c:pt idx="26">
                  <c:v>33</c:v>
                </c:pt>
                <c:pt idx="27">
                  <c:v>9</c:v>
                </c:pt>
                <c:pt idx="28">
                  <c:v>5</c:v>
                </c:pt>
                <c:pt idx="29">
                  <c:v>2</c:v>
                </c:pt>
                <c:pt idx="30">
                  <c:v>12</c:v>
                </c:pt>
                <c:pt idx="31">
                  <c:v>10</c:v>
                </c:pt>
                <c:pt idx="32">
                  <c:v>4</c:v>
                </c:pt>
                <c:pt idx="33">
                  <c:v>16</c:v>
                </c:pt>
                <c:pt idx="34">
                  <c:v>2</c:v>
                </c:pt>
                <c:pt idx="35">
                  <c:v>0</c:v>
                </c:pt>
                <c:pt idx="36">
                  <c:v>29</c:v>
                </c:pt>
                <c:pt idx="37">
                  <c:v>4</c:v>
                </c:pt>
                <c:pt idx="38">
                  <c:v>4</c:v>
                </c:pt>
                <c:pt idx="39">
                  <c:v>8</c:v>
                </c:pt>
                <c:pt idx="40">
                  <c:v>7</c:v>
                </c:pt>
                <c:pt idx="41">
                  <c:v>3</c:v>
                </c:pt>
                <c:pt idx="42">
                  <c:v>16</c:v>
                </c:pt>
                <c:pt idx="43">
                  <c:v>0</c:v>
                </c:pt>
                <c:pt idx="44">
                  <c:v>6</c:v>
                </c:pt>
                <c:pt idx="45">
                  <c:v>7</c:v>
                </c:pt>
              </c:numCache>
            </c:numRef>
          </c:val>
        </c:ser>
        <c:dLbls>
          <c:showLegendKey val="0"/>
          <c:showVal val="0"/>
          <c:showCatName val="0"/>
          <c:showSerName val="0"/>
          <c:showPercent val="0"/>
          <c:showBubbleSize val="0"/>
        </c:dLbls>
        <c:gapWidth val="30"/>
        <c:axId val="456882856"/>
        <c:axId val="460573256"/>
      </c:barChart>
      <c:catAx>
        <c:axId val="456882856"/>
        <c:scaling>
          <c:orientation val="minMax"/>
        </c:scaling>
        <c:delete val="0"/>
        <c:axPos val="b"/>
        <c:numFmt formatCode="General" sourceLinked="1"/>
        <c:majorTickMark val="none"/>
        <c:minorTickMark val="in"/>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60573256"/>
        <c:crosses val="autoZero"/>
        <c:auto val="1"/>
        <c:lblAlgn val="ctr"/>
        <c:lblOffset val="100"/>
        <c:noMultiLvlLbl val="0"/>
      </c:catAx>
      <c:valAx>
        <c:axId val="460573256"/>
        <c:scaling>
          <c:orientation val="minMax"/>
        </c:scaling>
        <c:delete val="0"/>
        <c:axPos val="l"/>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6882856"/>
        <c:crosses val="autoZero"/>
        <c:crossBetween val="between"/>
        <c:majorUnit val="10"/>
      </c:valAx>
      <c:spPr>
        <a:noFill/>
        <a:ln>
          <a:noFill/>
        </a:ln>
        <a:effectLst/>
      </c:spPr>
    </c:plotArea>
    <c:legend>
      <c:legendPos val="b"/>
      <c:layout>
        <c:manualLayout>
          <c:xMode val="edge"/>
          <c:yMode val="edge"/>
          <c:x val="0.38555853118064032"/>
          <c:y val="0.90761224508271032"/>
          <c:w val="0.23140388165230366"/>
          <c:h val="9.23877549172897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57337</xdr:colOff>
      <xdr:row>57</xdr:row>
      <xdr:rowOff>113556</xdr:rowOff>
    </xdr:from>
    <xdr:to>
      <xdr:col>10</xdr:col>
      <xdr:colOff>112060</xdr:colOff>
      <xdr:row>73</xdr:row>
      <xdr:rowOff>133272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68543</xdr:colOff>
      <xdr:row>79</xdr:row>
      <xdr:rowOff>36048</xdr:rowOff>
    </xdr:from>
    <xdr:to>
      <xdr:col>10</xdr:col>
      <xdr:colOff>123266</xdr:colOff>
      <xdr:row>95</xdr:row>
      <xdr:rowOff>5500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105520</xdr:colOff>
      <xdr:row>158</xdr:row>
      <xdr:rowOff>30439</xdr:rowOff>
    </xdr:from>
    <xdr:to>
      <xdr:col>10</xdr:col>
      <xdr:colOff>729677</xdr:colOff>
      <xdr:row>174</xdr:row>
      <xdr:rowOff>38950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105520</xdr:colOff>
      <xdr:row>179</xdr:row>
      <xdr:rowOff>111687</xdr:rowOff>
    </xdr:from>
    <xdr:to>
      <xdr:col>10</xdr:col>
      <xdr:colOff>729677</xdr:colOff>
      <xdr:row>195</xdr:row>
      <xdr:rowOff>55763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11</xdr:col>
      <xdr:colOff>0</xdr:colOff>
      <xdr:row>57</xdr:row>
      <xdr:rowOff>113556</xdr:rowOff>
    </xdr:from>
    <xdr:ext cx="9536206" cy="2372285"/>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11</xdr:col>
      <xdr:colOff>0</xdr:colOff>
      <xdr:row>78</xdr:row>
      <xdr:rowOff>106353</xdr:rowOff>
    </xdr:from>
    <xdr:ext cx="9536206" cy="2375647"/>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twoCellAnchor editAs="oneCell">
    <xdr:from>
      <xdr:col>11</xdr:col>
      <xdr:colOff>168088</xdr:colOff>
      <xdr:row>158</xdr:row>
      <xdr:rowOff>30439</xdr:rowOff>
    </xdr:from>
    <xdr:to>
      <xdr:col>21</xdr:col>
      <xdr:colOff>101958</xdr:colOff>
      <xdr:row>174</xdr:row>
      <xdr:rowOff>38950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11</xdr:col>
      <xdr:colOff>168088</xdr:colOff>
      <xdr:row>179</xdr:row>
      <xdr:rowOff>111687</xdr:rowOff>
    </xdr:from>
    <xdr:to>
      <xdr:col>21</xdr:col>
      <xdr:colOff>101958</xdr:colOff>
      <xdr:row>195</xdr:row>
      <xdr:rowOff>55763</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dr:relSizeAnchor xmlns:cdr="http://schemas.openxmlformats.org/drawingml/2006/chartDrawing">
    <cdr:from>
      <cdr:x>0.79029</cdr:x>
      <cdr:y>0.05196</cdr:y>
    </cdr:from>
    <cdr:to>
      <cdr:x>0.91551</cdr:x>
      <cdr:y>0.28436</cdr:y>
    </cdr:to>
    <cdr:sp macro="" textlink="">
      <cdr:nvSpPr>
        <cdr:cNvPr id="3" name="テキスト ボックス 2"/>
        <cdr:cNvSpPr txBox="1"/>
      </cdr:nvSpPr>
      <cdr:spPr>
        <a:xfrm xmlns:a="http://schemas.openxmlformats.org/drawingml/2006/main">
          <a:off x="7536329" y="123265"/>
          <a:ext cx="1194174" cy="5513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【28</a:t>
          </a:r>
          <a:r>
            <a:rPr lang="ja-JP" altLang="en-US" sz="1000"/>
            <a:t>年度の合計</a:t>
          </a:r>
          <a:r>
            <a:rPr lang="en-US" altLang="ja-JP" sz="1000"/>
            <a:t>】</a:t>
          </a:r>
        </a:p>
        <a:p xmlns:a="http://schemas.openxmlformats.org/drawingml/2006/main">
          <a:r>
            <a:rPr lang="ja-JP" altLang="en-US" sz="1000"/>
            <a:t>・養成者数</a:t>
          </a:r>
          <a:r>
            <a:rPr lang="en-US" altLang="ja-JP" sz="1000"/>
            <a:t>722</a:t>
          </a:r>
          <a:r>
            <a:rPr lang="ja-JP" altLang="en-US" sz="1000"/>
            <a:t>人</a:t>
          </a:r>
          <a:endParaRPr lang="en-US" altLang="ja-JP" sz="1000"/>
        </a:p>
        <a:p xmlns:a="http://schemas.openxmlformats.org/drawingml/2006/main">
          <a:r>
            <a:rPr lang="ja-JP" altLang="en-US" sz="1000"/>
            <a:t>・活動者数</a:t>
          </a:r>
          <a:r>
            <a:rPr lang="en-US" altLang="ja-JP" sz="1000"/>
            <a:t>366</a:t>
          </a:r>
          <a:r>
            <a:rPr lang="ja-JP" altLang="en-US" sz="1000"/>
            <a:t>人</a:t>
          </a:r>
        </a:p>
      </cdr:txBody>
    </cdr:sp>
  </cdr:relSizeAnchor>
</c:userShapes>
</file>

<file path=xl/drawings/drawing3.xml><?xml version="1.0" encoding="utf-8"?>
<c:userShapes xmlns:c="http://schemas.openxmlformats.org/drawingml/2006/chart">
  <cdr:relSizeAnchor xmlns:cdr="http://schemas.openxmlformats.org/drawingml/2006/chartDrawing">
    <cdr:from>
      <cdr:x>0.0257</cdr:x>
      <cdr:y>0</cdr:y>
    </cdr:from>
    <cdr:to>
      <cdr:x>0.08439</cdr:x>
      <cdr:y>0.09386</cdr:y>
    </cdr:to>
    <cdr:sp macro="" textlink="">
      <cdr:nvSpPr>
        <cdr:cNvPr id="2" name="テキスト ボックス 1"/>
        <cdr:cNvSpPr txBox="1"/>
      </cdr:nvSpPr>
      <cdr:spPr>
        <a:xfrm xmlns:a="http://schemas.openxmlformats.org/drawingml/2006/main">
          <a:off x="245068" y="0"/>
          <a:ext cx="559671" cy="2229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0.80204</cdr:x>
      <cdr:y>0.06855</cdr:y>
    </cdr:from>
    <cdr:to>
      <cdr:x>0.92726</cdr:x>
      <cdr:y>0.30063</cdr:y>
    </cdr:to>
    <cdr:sp macro="" textlink="">
      <cdr:nvSpPr>
        <cdr:cNvPr id="3" name="テキスト ボックス 1"/>
        <cdr:cNvSpPr txBox="1"/>
      </cdr:nvSpPr>
      <cdr:spPr>
        <a:xfrm xmlns:a="http://schemas.openxmlformats.org/drawingml/2006/main">
          <a:off x="7648388" y="162858"/>
          <a:ext cx="1194174" cy="5513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合計</a:t>
          </a:r>
          <a:r>
            <a:rPr lang="en-US" altLang="ja-JP" sz="1000"/>
            <a:t>】</a:t>
          </a:r>
        </a:p>
        <a:p xmlns:a="http://schemas.openxmlformats.org/drawingml/2006/main">
          <a:r>
            <a:rPr lang="ja-JP" altLang="en-US" sz="1000"/>
            <a:t>・活動者数</a:t>
          </a:r>
          <a:r>
            <a:rPr lang="en-US" altLang="ja-JP" sz="1000"/>
            <a:t>696</a:t>
          </a:r>
          <a:r>
            <a:rPr lang="ja-JP" altLang="en-US" sz="1000"/>
            <a:t>人</a:t>
          </a:r>
        </a:p>
      </cdr:txBody>
    </cdr:sp>
  </cdr:relSizeAnchor>
</c:userShapes>
</file>

<file path=xl/drawings/drawing4.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userShapes>
</file>

<file path=xl/drawings/drawing5.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userShapes>
</file>

<file path=xl/drawings/drawing6.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dr:relSizeAnchor xmlns:cdr="http://schemas.openxmlformats.org/drawingml/2006/chartDrawing">
    <cdr:from>
      <cdr:x>0.79029</cdr:x>
      <cdr:y>0.05196</cdr:y>
    </cdr:from>
    <cdr:to>
      <cdr:x>0.91551</cdr:x>
      <cdr:y>0.28436</cdr:y>
    </cdr:to>
    <cdr:sp macro="" textlink="">
      <cdr:nvSpPr>
        <cdr:cNvPr id="3" name="テキスト ボックス 2"/>
        <cdr:cNvSpPr txBox="1"/>
      </cdr:nvSpPr>
      <cdr:spPr>
        <a:xfrm xmlns:a="http://schemas.openxmlformats.org/drawingml/2006/main">
          <a:off x="7536329" y="123265"/>
          <a:ext cx="1194174" cy="5513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【28</a:t>
          </a:r>
          <a:r>
            <a:rPr lang="ja-JP" altLang="en-US" sz="1000"/>
            <a:t>年度の合計</a:t>
          </a:r>
          <a:r>
            <a:rPr lang="en-US" altLang="ja-JP" sz="1000"/>
            <a:t>】</a:t>
          </a:r>
        </a:p>
        <a:p xmlns:a="http://schemas.openxmlformats.org/drawingml/2006/main">
          <a:r>
            <a:rPr lang="ja-JP" altLang="en-US" sz="1000"/>
            <a:t>・養成者数</a:t>
          </a:r>
          <a:r>
            <a:rPr lang="en-US" altLang="ja-JP" sz="1000"/>
            <a:t>221</a:t>
          </a:r>
          <a:r>
            <a:rPr lang="ja-JP" altLang="en-US" sz="1000"/>
            <a:t>人</a:t>
          </a:r>
          <a:endParaRPr lang="en-US" altLang="ja-JP" sz="1000"/>
        </a:p>
        <a:p xmlns:a="http://schemas.openxmlformats.org/drawingml/2006/main">
          <a:r>
            <a:rPr lang="ja-JP" altLang="en-US" sz="1000"/>
            <a:t>・活動者数</a:t>
          </a:r>
          <a:r>
            <a:rPr lang="en-US" altLang="ja-JP" sz="1000"/>
            <a:t>107</a:t>
          </a:r>
          <a:r>
            <a:rPr lang="ja-JP" altLang="en-US" sz="1000"/>
            <a:t>人</a:t>
          </a:r>
        </a:p>
      </cdr:txBody>
    </cdr:sp>
  </cdr:relSizeAnchor>
</c:userShapes>
</file>

<file path=xl/drawings/drawing7.xml><?xml version="1.0" encoding="utf-8"?>
<c:userShapes xmlns:c="http://schemas.openxmlformats.org/drawingml/2006/chart">
  <cdr:relSizeAnchor xmlns:cdr="http://schemas.openxmlformats.org/drawingml/2006/chartDrawing">
    <cdr:from>
      <cdr:x>0.0257</cdr:x>
      <cdr:y>0</cdr:y>
    </cdr:from>
    <cdr:to>
      <cdr:x>0.08439</cdr:x>
      <cdr:y>0.09386</cdr:y>
    </cdr:to>
    <cdr:sp macro="" textlink="">
      <cdr:nvSpPr>
        <cdr:cNvPr id="2" name="テキスト ボックス 1"/>
        <cdr:cNvSpPr txBox="1"/>
      </cdr:nvSpPr>
      <cdr:spPr>
        <a:xfrm xmlns:a="http://schemas.openxmlformats.org/drawingml/2006/main">
          <a:off x="245068" y="0"/>
          <a:ext cx="559671" cy="2229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0.80204</cdr:x>
      <cdr:y>0.06855</cdr:y>
    </cdr:from>
    <cdr:to>
      <cdr:x>0.92726</cdr:x>
      <cdr:y>0.30063</cdr:y>
    </cdr:to>
    <cdr:sp macro="" textlink="">
      <cdr:nvSpPr>
        <cdr:cNvPr id="3" name="テキスト ボックス 1"/>
        <cdr:cNvSpPr txBox="1"/>
      </cdr:nvSpPr>
      <cdr:spPr>
        <a:xfrm xmlns:a="http://schemas.openxmlformats.org/drawingml/2006/main">
          <a:off x="7648388" y="162858"/>
          <a:ext cx="1194174" cy="5513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合計</a:t>
          </a:r>
          <a:r>
            <a:rPr lang="en-US" altLang="ja-JP" sz="1000"/>
            <a:t>】</a:t>
          </a:r>
        </a:p>
        <a:p xmlns:a="http://schemas.openxmlformats.org/drawingml/2006/main">
          <a:r>
            <a:rPr lang="ja-JP" altLang="en-US" sz="1000"/>
            <a:t>・活動者数</a:t>
          </a:r>
          <a:r>
            <a:rPr lang="en-US" altLang="ja-JP" sz="1000"/>
            <a:t>396</a:t>
          </a:r>
          <a:r>
            <a:rPr lang="ja-JP" altLang="en-US" sz="1000"/>
            <a:t>人</a:t>
          </a:r>
        </a:p>
      </cdr:txBody>
    </cdr:sp>
  </cdr:relSizeAnchor>
</c:userShapes>
</file>

<file path=xl/drawings/drawing8.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userShapes>
</file>

<file path=xl/drawings/drawing9.xml><?xml version="1.0" encoding="utf-8"?>
<c:userShapes xmlns:c="http://schemas.openxmlformats.org/drawingml/2006/chart">
  <cdr:relSizeAnchor xmlns:cdr="http://schemas.openxmlformats.org/drawingml/2006/chartDrawing">
    <cdr:from>
      <cdr:x>0.02295</cdr:x>
      <cdr:y>0</cdr:y>
    </cdr:from>
    <cdr:to>
      <cdr:x>0.08164</cdr:x>
      <cdr:y>0.094</cdr:y>
    </cdr:to>
    <cdr:sp macro="" textlink="">
      <cdr:nvSpPr>
        <cdr:cNvPr id="2" name="テキスト ボックス 1"/>
        <cdr:cNvSpPr txBox="1"/>
      </cdr:nvSpPr>
      <cdr:spPr>
        <a:xfrm xmlns:a="http://schemas.openxmlformats.org/drawingml/2006/main">
          <a:off x="218888" y="0"/>
          <a:ext cx="559671" cy="222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tabSelected="1" view="pageBreakPreview" zoomScaleNormal="100" zoomScaleSheetLayoutView="100" workbookViewId="0">
      <selection activeCell="S8" sqref="S8"/>
    </sheetView>
  </sheetViews>
  <sheetFormatPr defaultColWidth="9.625" defaultRowHeight="13.5" customHeight="1" x14ac:dyDescent="0.15"/>
  <cols>
    <col min="1" max="1" width="1.125" style="2" customWidth="1"/>
    <col min="2" max="2" width="6.5" style="2" customWidth="1"/>
    <col min="3" max="15" width="9.625" style="2"/>
    <col min="16" max="16" width="9.625" style="2" customWidth="1"/>
    <col min="17" max="16384" width="9.625" style="2"/>
  </cols>
  <sheetData>
    <row r="1" spans="1:13" ht="13.5" customHeight="1" x14ac:dyDescent="0.15">
      <c r="A1" s="1" t="s">
        <v>69</v>
      </c>
    </row>
    <row r="2" spans="1:13" ht="13.5" customHeight="1" x14ac:dyDescent="0.15">
      <c r="A2" s="1"/>
      <c r="B2" s="1" t="s">
        <v>198</v>
      </c>
      <c r="M2" s="4" t="s">
        <v>183</v>
      </c>
    </row>
    <row r="3" spans="1:13" ht="13.5" customHeight="1" x14ac:dyDescent="0.15">
      <c r="A3" s="1"/>
      <c r="M3" s="4" t="s">
        <v>184</v>
      </c>
    </row>
    <row r="4" spans="1:13" ht="13.5" customHeight="1" x14ac:dyDescent="0.15">
      <c r="A4" s="1" t="s">
        <v>70</v>
      </c>
      <c r="M4" s="4" t="s">
        <v>185</v>
      </c>
    </row>
    <row r="5" spans="1:13" ht="13.5" customHeight="1" x14ac:dyDescent="0.15">
      <c r="A5" s="2" t="s">
        <v>92</v>
      </c>
      <c r="M5" s="4" t="s">
        <v>186</v>
      </c>
    </row>
    <row r="6" spans="1:13" ht="54" customHeight="1" x14ac:dyDescent="0.15">
      <c r="B6" s="42" t="s">
        <v>0</v>
      </c>
      <c r="C6" s="43" t="s">
        <v>71</v>
      </c>
      <c r="D6" s="44"/>
      <c r="E6" s="44"/>
      <c r="F6" s="44"/>
      <c r="G6" s="45"/>
    </row>
    <row r="7" spans="1:13" ht="72" x14ac:dyDescent="0.15">
      <c r="B7" s="46"/>
      <c r="C7" s="47" t="s">
        <v>2</v>
      </c>
      <c r="D7" s="47" t="s">
        <v>3</v>
      </c>
      <c r="E7" s="47" t="s">
        <v>4</v>
      </c>
      <c r="F7" s="47" t="s">
        <v>5</v>
      </c>
      <c r="G7" s="48" t="s">
        <v>1</v>
      </c>
    </row>
    <row r="8" spans="1:13" ht="13.5" customHeight="1" x14ac:dyDescent="0.15">
      <c r="B8" s="49">
        <v>46</v>
      </c>
      <c r="C8" s="50">
        <v>30</v>
      </c>
      <c r="D8" s="50">
        <v>14</v>
      </c>
      <c r="E8" s="50">
        <v>0</v>
      </c>
      <c r="F8" s="50">
        <v>2</v>
      </c>
      <c r="G8" s="51">
        <v>0</v>
      </c>
    </row>
    <row r="9" spans="1:13" ht="13.5" customHeight="1" x14ac:dyDescent="0.15">
      <c r="B9" s="52">
        <v>100</v>
      </c>
      <c r="C9" s="53">
        <v>65.2</v>
      </c>
      <c r="D9" s="53">
        <v>30.4</v>
      </c>
      <c r="E9" s="53">
        <v>0</v>
      </c>
      <c r="F9" s="53">
        <v>4.3</v>
      </c>
      <c r="G9" s="54">
        <v>0</v>
      </c>
    </row>
    <row r="11" spans="1:13" ht="54" customHeight="1" x14ac:dyDescent="0.15">
      <c r="B11" s="42" t="s">
        <v>0</v>
      </c>
      <c r="C11" s="43" t="s">
        <v>73</v>
      </c>
      <c r="D11" s="44"/>
      <c r="E11" s="44"/>
      <c r="F11" s="44"/>
      <c r="G11" s="45"/>
    </row>
    <row r="12" spans="1:13" ht="72" x14ac:dyDescent="0.15">
      <c r="B12" s="46"/>
      <c r="C12" s="55" t="s">
        <v>6</v>
      </c>
      <c r="D12" s="55" t="s">
        <v>7</v>
      </c>
      <c r="E12" s="55" t="s">
        <v>8</v>
      </c>
      <c r="F12" s="55" t="s">
        <v>5</v>
      </c>
      <c r="G12" s="56" t="s">
        <v>1</v>
      </c>
    </row>
    <row r="13" spans="1:13" ht="13.5" customHeight="1" x14ac:dyDescent="0.15">
      <c r="B13" s="49">
        <v>46</v>
      </c>
      <c r="C13" s="50">
        <v>24</v>
      </c>
      <c r="D13" s="50">
        <v>20</v>
      </c>
      <c r="E13" s="50">
        <v>0</v>
      </c>
      <c r="F13" s="50">
        <v>2</v>
      </c>
      <c r="G13" s="51">
        <v>0</v>
      </c>
    </row>
    <row r="14" spans="1:13" ht="13.5" customHeight="1" x14ac:dyDescent="0.15">
      <c r="B14" s="52">
        <v>100</v>
      </c>
      <c r="C14" s="53">
        <v>52.2</v>
      </c>
      <c r="D14" s="53">
        <v>43.5</v>
      </c>
      <c r="E14" s="53">
        <v>0</v>
      </c>
      <c r="F14" s="53">
        <v>4.3</v>
      </c>
      <c r="G14" s="54">
        <v>0</v>
      </c>
    </row>
    <row r="16" spans="1:13" ht="54" customHeight="1" x14ac:dyDescent="0.15">
      <c r="B16" s="42" t="s">
        <v>0</v>
      </c>
      <c r="C16" s="43" t="s">
        <v>72</v>
      </c>
      <c r="D16" s="44"/>
      <c r="E16" s="44"/>
      <c r="F16" s="44"/>
      <c r="G16" s="45"/>
    </row>
    <row r="17" spans="1:7" ht="72" x14ac:dyDescent="0.15">
      <c r="B17" s="46"/>
      <c r="C17" s="55" t="s">
        <v>6</v>
      </c>
      <c r="D17" s="55" t="s">
        <v>7</v>
      </c>
      <c r="E17" s="55" t="s">
        <v>8</v>
      </c>
      <c r="F17" s="55" t="s">
        <v>5</v>
      </c>
      <c r="G17" s="56" t="s">
        <v>1</v>
      </c>
    </row>
    <row r="18" spans="1:7" ht="13.5" customHeight="1" x14ac:dyDescent="0.15">
      <c r="B18" s="49">
        <v>46</v>
      </c>
      <c r="C18" s="50">
        <v>24</v>
      </c>
      <c r="D18" s="50">
        <v>20</v>
      </c>
      <c r="E18" s="50">
        <v>1</v>
      </c>
      <c r="F18" s="50">
        <v>1</v>
      </c>
      <c r="G18" s="51">
        <v>0</v>
      </c>
    </row>
    <row r="19" spans="1:7" ht="13.5" customHeight="1" x14ac:dyDescent="0.15">
      <c r="B19" s="52">
        <v>100</v>
      </c>
      <c r="C19" s="53">
        <v>52.2</v>
      </c>
      <c r="D19" s="53">
        <v>43.5</v>
      </c>
      <c r="E19" s="53">
        <v>2.2000000000000002</v>
      </c>
      <c r="F19" s="53">
        <v>2.2000000000000002</v>
      </c>
      <c r="G19" s="54">
        <v>0</v>
      </c>
    </row>
    <row r="21" spans="1:7" ht="13.5" customHeight="1" x14ac:dyDescent="0.15">
      <c r="A21" s="2" t="s">
        <v>93</v>
      </c>
    </row>
    <row r="22" spans="1:7" ht="54" customHeight="1" x14ac:dyDescent="0.15">
      <c r="B22" s="42" t="s">
        <v>0</v>
      </c>
      <c r="C22" s="43" t="s">
        <v>100</v>
      </c>
      <c r="D22" s="44"/>
      <c r="E22" s="44"/>
      <c r="F22" s="44"/>
      <c r="G22" s="45"/>
    </row>
    <row r="23" spans="1:7" ht="60" x14ac:dyDescent="0.15">
      <c r="B23" s="46"/>
      <c r="C23" s="57" t="s">
        <v>9</v>
      </c>
      <c r="D23" s="57" t="s">
        <v>10</v>
      </c>
      <c r="E23" s="57" t="s">
        <v>11</v>
      </c>
      <c r="F23" s="57" t="s">
        <v>5</v>
      </c>
      <c r="G23" s="58" t="s">
        <v>1</v>
      </c>
    </row>
    <row r="24" spans="1:7" ht="13.5" customHeight="1" x14ac:dyDescent="0.15">
      <c r="B24" s="49">
        <v>46</v>
      </c>
      <c r="C24" s="50">
        <v>28</v>
      </c>
      <c r="D24" s="50">
        <v>12</v>
      </c>
      <c r="E24" s="50">
        <v>1</v>
      </c>
      <c r="F24" s="50">
        <v>4</v>
      </c>
      <c r="G24" s="51">
        <v>1</v>
      </c>
    </row>
    <row r="25" spans="1:7" ht="13.5" customHeight="1" x14ac:dyDescent="0.15">
      <c r="B25" s="52">
        <v>100</v>
      </c>
      <c r="C25" s="53">
        <v>60.9</v>
      </c>
      <c r="D25" s="53">
        <v>26.1</v>
      </c>
      <c r="E25" s="53">
        <v>2.2000000000000002</v>
      </c>
      <c r="F25" s="53">
        <v>8.6999999999999993</v>
      </c>
      <c r="G25" s="54">
        <v>2.2000000000000002</v>
      </c>
    </row>
    <row r="27" spans="1:7" ht="13.5" customHeight="1" x14ac:dyDescent="0.15">
      <c r="A27" s="2" t="s">
        <v>74</v>
      </c>
    </row>
    <row r="28" spans="1:7" ht="54" customHeight="1" x14ac:dyDescent="0.15">
      <c r="B28" s="42" t="s">
        <v>0</v>
      </c>
      <c r="C28" s="43" t="s">
        <v>101</v>
      </c>
      <c r="D28" s="44"/>
      <c r="E28" s="44"/>
      <c r="F28" s="44"/>
      <c r="G28" s="45"/>
    </row>
    <row r="29" spans="1:7" ht="60" x14ac:dyDescent="0.15">
      <c r="B29" s="46"/>
      <c r="C29" s="47" t="s">
        <v>12</v>
      </c>
      <c r="D29" s="47" t="s">
        <v>13</v>
      </c>
      <c r="E29" s="47" t="s">
        <v>14</v>
      </c>
      <c r="F29" s="47" t="s">
        <v>5</v>
      </c>
      <c r="G29" s="48" t="s">
        <v>1</v>
      </c>
    </row>
    <row r="30" spans="1:7" ht="13.5" customHeight="1" x14ac:dyDescent="0.15">
      <c r="B30" s="49">
        <v>28</v>
      </c>
      <c r="C30" s="50">
        <v>15</v>
      </c>
      <c r="D30" s="50">
        <v>12</v>
      </c>
      <c r="E30" s="50">
        <v>19</v>
      </c>
      <c r="F30" s="50">
        <v>7</v>
      </c>
      <c r="G30" s="51">
        <v>0</v>
      </c>
    </row>
    <row r="31" spans="1:7" ht="13.5" customHeight="1" x14ac:dyDescent="0.15">
      <c r="B31" s="52">
        <v>100</v>
      </c>
      <c r="C31" s="53">
        <v>53.6</v>
      </c>
      <c r="D31" s="53">
        <v>42.9</v>
      </c>
      <c r="E31" s="53">
        <v>67.900000000000006</v>
      </c>
      <c r="F31" s="53">
        <v>25</v>
      </c>
      <c r="G31" s="54">
        <v>0</v>
      </c>
    </row>
    <row r="35" spans="1:8" ht="13.5" customHeight="1" x14ac:dyDescent="0.15">
      <c r="A35" s="2" t="s">
        <v>94</v>
      </c>
    </row>
    <row r="36" spans="1:8" ht="54" customHeight="1" x14ac:dyDescent="0.15">
      <c r="B36" s="42" t="s">
        <v>0</v>
      </c>
      <c r="C36" s="43" t="s">
        <v>102</v>
      </c>
      <c r="D36" s="44"/>
      <c r="E36" s="44"/>
      <c r="F36" s="44"/>
      <c r="G36" s="45"/>
    </row>
    <row r="37" spans="1:8" ht="48" x14ac:dyDescent="0.15">
      <c r="B37" s="46"/>
      <c r="C37" s="47" t="s">
        <v>15</v>
      </c>
      <c r="D37" s="47" t="s">
        <v>16</v>
      </c>
      <c r="E37" s="47" t="s">
        <v>17</v>
      </c>
      <c r="F37" s="47" t="s">
        <v>5</v>
      </c>
      <c r="G37" s="48" t="s">
        <v>1</v>
      </c>
    </row>
    <row r="38" spans="1:8" ht="13.5" customHeight="1" x14ac:dyDescent="0.15">
      <c r="B38" s="49">
        <v>46</v>
      </c>
      <c r="C38" s="50">
        <v>15</v>
      </c>
      <c r="D38" s="50">
        <v>15</v>
      </c>
      <c r="E38" s="50">
        <v>3</v>
      </c>
      <c r="F38" s="50">
        <v>12</v>
      </c>
      <c r="G38" s="51">
        <v>1</v>
      </c>
    </row>
    <row r="39" spans="1:8" ht="13.5" customHeight="1" x14ac:dyDescent="0.15">
      <c r="B39" s="52">
        <v>100</v>
      </c>
      <c r="C39" s="53">
        <v>32.6</v>
      </c>
      <c r="D39" s="53">
        <v>32.6</v>
      </c>
      <c r="E39" s="53">
        <v>6.5</v>
      </c>
      <c r="F39" s="53">
        <v>26.1</v>
      </c>
      <c r="G39" s="54">
        <v>2.2000000000000002</v>
      </c>
    </row>
    <row r="42" spans="1:8" ht="13.5" customHeight="1" x14ac:dyDescent="0.15">
      <c r="A42" s="1" t="s">
        <v>75</v>
      </c>
    </row>
    <row r="43" spans="1:8" ht="54" customHeight="1" x14ac:dyDescent="0.15">
      <c r="B43" s="42" t="s">
        <v>0</v>
      </c>
      <c r="C43" s="43" t="s">
        <v>103</v>
      </c>
      <c r="D43" s="44"/>
      <c r="E43" s="44"/>
      <c r="F43" s="44"/>
      <c r="G43" s="45"/>
    </row>
    <row r="44" spans="1:8" ht="40.5" customHeight="1" x14ac:dyDescent="0.15">
      <c r="B44" s="46"/>
      <c r="C44" s="47" t="s">
        <v>18</v>
      </c>
      <c r="D44" s="47" t="s">
        <v>19</v>
      </c>
      <c r="E44" s="47" t="s">
        <v>20</v>
      </c>
      <c r="F44" s="47" t="s">
        <v>5</v>
      </c>
      <c r="G44" s="48" t="s">
        <v>1</v>
      </c>
    </row>
    <row r="45" spans="1:8" ht="13.5" customHeight="1" x14ac:dyDescent="0.15">
      <c r="B45" s="49">
        <v>46</v>
      </c>
      <c r="C45" s="50">
        <v>19</v>
      </c>
      <c r="D45" s="50">
        <v>15</v>
      </c>
      <c r="E45" s="50">
        <v>5</v>
      </c>
      <c r="F45" s="50">
        <v>7</v>
      </c>
      <c r="G45" s="51">
        <v>0</v>
      </c>
    </row>
    <row r="46" spans="1:8" ht="13.5" customHeight="1" x14ac:dyDescent="0.15">
      <c r="B46" s="52">
        <v>100</v>
      </c>
      <c r="C46" s="53">
        <v>41.3</v>
      </c>
      <c r="D46" s="53">
        <v>32.6</v>
      </c>
      <c r="E46" s="53">
        <v>10.9</v>
      </c>
      <c r="F46" s="53">
        <v>15.2</v>
      </c>
      <c r="G46" s="54">
        <v>0</v>
      </c>
    </row>
    <row r="48" spans="1:8" ht="54" customHeight="1" x14ac:dyDescent="0.15">
      <c r="B48" s="42" t="s">
        <v>0</v>
      </c>
      <c r="C48" s="43" t="s">
        <v>104</v>
      </c>
      <c r="D48" s="44"/>
      <c r="E48" s="44"/>
      <c r="F48" s="44"/>
      <c r="G48" s="44"/>
      <c r="H48" s="45"/>
    </row>
    <row r="49" spans="1:8" ht="48" x14ac:dyDescent="0.15">
      <c r="B49" s="46"/>
      <c r="C49" s="55" t="s">
        <v>21</v>
      </c>
      <c r="D49" s="55" t="s">
        <v>22</v>
      </c>
      <c r="E49" s="55" t="s">
        <v>23</v>
      </c>
      <c r="F49" s="55" t="s">
        <v>24</v>
      </c>
      <c r="G49" s="55" t="s">
        <v>5</v>
      </c>
      <c r="H49" s="56" t="s">
        <v>1</v>
      </c>
    </row>
    <row r="50" spans="1:8" ht="13.5" customHeight="1" x14ac:dyDescent="0.15">
      <c r="B50" s="49">
        <v>46</v>
      </c>
      <c r="C50" s="50">
        <v>15</v>
      </c>
      <c r="D50" s="50">
        <v>0</v>
      </c>
      <c r="E50" s="50">
        <v>1</v>
      </c>
      <c r="F50" s="50">
        <v>21</v>
      </c>
      <c r="G50" s="50">
        <v>8</v>
      </c>
      <c r="H50" s="51">
        <v>1</v>
      </c>
    </row>
    <row r="51" spans="1:8" ht="13.5" customHeight="1" x14ac:dyDescent="0.15">
      <c r="B51" s="52">
        <v>100</v>
      </c>
      <c r="C51" s="53">
        <v>32.6</v>
      </c>
      <c r="D51" s="53">
        <v>0</v>
      </c>
      <c r="E51" s="53">
        <v>2.2000000000000002</v>
      </c>
      <c r="F51" s="53">
        <v>45.7</v>
      </c>
      <c r="G51" s="53">
        <v>17.399999999999999</v>
      </c>
      <c r="H51" s="54">
        <v>2.2000000000000002</v>
      </c>
    </row>
    <row r="54" spans="1:8" ht="13.5" customHeight="1" x14ac:dyDescent="0.15">
      <c r="A54" s="1" t="s">
        <v>76</v>
      </c>
    </row>
    <row r="55" spans="1:8" ht="13.5" customHeight="1" x14ac:dyDescent="0.15">
      <c r="A55" s="2" t="s">
        <v>90</v>
      </c>
    </row>
    <row r="56" spans="1:8" ht="13.5" customHeight="1" x14ac:dyDescent="0.15">
      <c r="A56" s="2" t="s">
        <v>91</v>
      </c>
    </row>
    <row r="57" spans="1:8" ht="54" customHeight="1" x14ac:dyDescent="0.15">
      <c r="B57" s="42" t="s">
        <v>0</v>
      </c>
      <c r="C57" s="43" t="s">
        <v>77</v>
      </c>
      <c r="D57" s="44"/>
      <c r="E57" s="44"/>
      <c r="F57" s="44"/>
      <c r="G57" s="45"/>
    </row>
    <row r="58" spans="1:8" ht="60" x14ac:dyDescent="0.15">
      <c r="B58" s="46"/>
      <c r="C58" s="55" t="s">
        <v>25</v>
      </c>
      <c r="D58" s="55" t="s">
        <v>26</v>
      </c>
      <c r="E58" s="55" t="s">
        <v>27</v>
      </c>
      <c r="F58" s="55" t="s">
        <v>5</v>
      </c>
      <c r="G58" s="56" t="s">
        <v>1</v>
      </c>
    </row>
    <row r="59" spans="1:8" ht="13.5" customHeight="1" x14ac:dyDescent="0.15">
      <c r="B59" s="49">
        <v>46</v>
      </c>
      <c r="C59" s="50">
        <v>18</v>
      </c>
      <c r="D59" s="50">
        <v>15</v>
      </c>
      <c r="E59" s="50">
        <v>12</v>
      </c>
      <c r="F59" s="50">
        <v>8</v>
      </c>
      <c r="G59" s="51">
        <v>0</v>
      </c>
    </row>
    <row r="60" spans="1:8" ht="13.5" customHeight="1" x14ac:dyDescent="0.15">
      <c r="B60" s="52">
        <v>100</v>
      </c>
      <c r="C60" s="53">
        <v>39.1</v>
      </c>
      <c r="D60" s="53">
        <v>32.6</v>
      </c>
      <c r="E60" s="53">
        <v>26.1</v>
      </c>
      <c r="F60" s="53">
        <v>17.399999999999999</v>
      </c>
      <c r="G60" s="54">
        <v>0</v>
      </c>
    </row>
    <row r="62" spans="1:8" ht="54" customHeight="1" x14ac:dyDescent="0.15">
      <c r="B62" s="42" t="s">
        <v>0</v>
      </c>
      <c r="C62" s="43" t="s">
        <v>105</v>
      </c>
      <c r="D62" s="44"/>
      <c r="E62" s="44"/>
      <c r="F62" s="44"/>
      <c r="G62" s="44"/>
      <c r="H62" s="45"/>
    </row>
    <row r="63" spans="1:8" ht="96" x14ac:dyDescent="0.15">
      <c r="B63" s="46"/>
      <c r="C63" s="55" t="s">
        <v>28</v>
      </c>
      <c r="D63" s="55" t="s">
        <v>29</v>
      </c>
      <c r="E63" s="55" t="s">
        <v>30</v>
      </c>
      <c r="F63" s="55" t="s">
        <v>31</v>
      </c>
      <c r="G63" s="55" t="s">
        <v>5</v>
      </c>
      <c r="H63" s="56" t="s">
        <v>1</v>
      </c>
    </row>
    <row r="64" spans="1:8" ht="13.5" customHeight="1" x14ac:dyDescent="0.15">
      <c r="B64" s="49">
        <v>46</v>
      </c>
      <c r="C64" s="50">
        <v>23</v>
      </c>
      <c r="D64" s="50">
        <v>1</v>
      </c>
      <c r="E64" s="50">
        <v>5</v>
      </c>
      <c r="F64" s="50">
        <v>11</v>
      </c>
      <c r="G64" s="50">
        <v>6</v>
      </c>
      <c r="H64" s="51">
        <v>0</v>
      </c>
    </row>
    <row r="65" spans="2:8" ht="13.5" customHeight="1" x14ac:dyDescent="0.15">
      <c r="B65" s="52">
        <v>100</v>
      </c>
      <c r="C65" s="53">
        <v>50</v>
      </c>
      <c r="D65" s="53">
        <v>2.2000000000000002</v>
      </c>
      <c r="E65" s="53">
        <v>10.9</v>
      </c>
      <c r="F65" s="53">
        <v>23.9</v>
      </c>
      <c r="G65" s="53">
        <v>13</v>
      </c>
      <c r="H65" s="54">
        <v>0</v>
      </c>
    </row>
    <row r="67" spans="2:8" ht="54" customHeight="1" x14ac:dyDescent="0.15">
      <c r="B67" s="42" t="s">
        <v>0</v>
      </c>
      <c r="C67" s="43" t="s">
        <v>78</v>
      </c>
      <c r="D67" s="44"/>
      <c r="E67" s="45"/>
    </row>
    <row r="68" spans="2:8" ht="21.75" customHeight="1" x14ac:dyDescent="0.15">
      <c r="B68" s="46"/>
      <c r="C68" s="55" t="s">
        <v>32</v>
      </c>
      <c r="D68" s="55" t="s">
        <v>33</v>
      </c>
      <c r="E68" s="56" t="s">
        <v>33</v>
      </c>
    </row>
    <row r="69" spans="2:8" ht="13.5" customHeight="1" x14ac:dyDescent="0.15">
      <c r="B69" s="49">
        <v>46</v>
      </c>
      <c r="C69" s="59">
        <v>7.54</v>
      </c>
      <c r="D69" s="59">
        <v>3</v>
      </c>
      <c r="E69" s="60">
        <v>21</v>
      </c>
    </row>
    <row r="70" spans="2:8" ht="13.5" customHeight="1" x14ac:dyDescent="0.15">
      <c r="B70" s="52">
        <v>100</v>
      </c>
      <c r="C70" s="61"/>
      <c r="D70" s="61"/>
      <c r="E70" s="62"/>
    </row>
    <row r="72" spans="2:8" ht="54" customHeight="1" x14ac:dyDescent="0.15">
      <c r="B72" s="42" t="s">
        <v>0</v>
      </c>
      <c r="C72" s="63" t="s">
        <v>78</v>
      </c>
      <c r="D72" s="64"/>
      <c r="E72" s="64"/>
      <c r="F72" s="64"/>
      <c r="G72" s="64"/>
      <c r="H72" s="65"/>
    </row>
    <row r="73" spans="2:8" ht="21.75" customHeight="1" x14ac:dyDescent="0.15">
      <c r="B73" s="46"/>
      <c r="C73" s="55" t="s">
        <v>34</v>
      </c>
      <c r="D73" s="55" t="s">
        <v>35</v>
      </c>
      <c r="E73" s="55" t="s">
        <v>36</v>
      </c>
      <c r="F73" s="55" t="s">
        <v>37</v>
      </c>
      <c r="G73" s="55" t="s">
        <v>68</v>
      </c>
      <c r="H73" s="56" t="s">
        <v>1</v>
      </c>
    </row>
    <row r="74" spans="2:8" ht="13.5" customHeight="1" x14ac:dyDescent="0.15">
      <c r="B74" s="49">
        <v>46</v>
      </c>
      <c r="C74" s="50">
        <v>0</v>
      </c>
      <c r="D74" s="50">
        <v>8</v>
      </c>
      <c r="E74" s="50">
        <v>32</v>
      </c>
      <c r="F74" s="50">
        <v>5</v>
      </c>
      <c r="G74" s="50">
        <v>1</v>
      </c>
      <c r="H74" s="51">
        <v>0</v>
      </c>
    </row>
    <row r="75" spans="2:8" ht="13.5" customHeight="1" x14ac:dyDescent="0.15">
      <c r="B75" s="52">
        <v>100</v>
      </c>
      <c r="C75" s="53">
        <v>0</v>
      </c>
      <c r="D75" s="53">
        <v>17.399999999999999</v>
      </c>
      <c r="E75" s="53">
        <v>69.599999999999994</v>
      </c>
      <c r="F75" s="53">
        <v>10.9</v>
      </c>
      <c r="G75" s="53">
        <v>2.2000000000000002</v>
      </c>
      <c r="H75" s="54">
        <v>0</v>
      </c>
    </row>
    <row r="77" spans="2:8" ht="54" customHeight="1" x14ac:dyDescent="0.15">
      <c r="B77" s="42" t="s">
        <v>0</v>
      </c>
      <c r="C77" s="43" t="s">
        <v>79</v>
      </c>
      <c r="D77" s="44"/>
      <c r="E77" s="45"/>
    </row>
    <row r="78" spans="2:8" ht="21.75" customHeight="1" x14ac:dyDescent="0.15">
      <c r="B78" s="46"/>
      <c r="C78" s="55" t="s">
        <v>32</v>
      </c>
      <c r="D78" s="55" t="s">
        <v>33</v>
      </c>
      <c r="E78" s="56" t="s">
        <v>33</v>
      </c>
    </row>
    <row r="79" spans="2:8" ht="13.5" customHeight="1" x14ac:dyDescent="0.15">
      <c r="B79" s="49">
        <v>38</v>
      </c>
      <c r="C79" s="59">
        <v>6.11</v>
      </c>
      <c r="D79" s="59">
        <v>0</v>
      </c>
      <c r="E79" s="60">
        <v>21</v>
      </c>
    </row>
    <row r="80" spans="2:8" ht="13.5" customHeight="1" x14ac:dyDescent="0.15">
      <c r="B80" s="52">
        <v>100</v>
      </c>
      <c r="C80" s="61"/>
      <c r="D80" s="61"/>
      <c r="E80" s="62"/>
    </row>
    <row r="82" spans="1:12" ht="54" customHeight="1" x14ac:dyDescent="0.15">
      <c r="B82" s="42" t="s">
        <v>0</v>
      </c>
      <c r="C82" s="63" t="s">
        <v>79</v>
      </c>
      <c r="D82" s="64"/>
      <c r="E82" s="64"/>
      <c r="F82" s="64"/>
      <c r="G82" s="64"/>
      <c r="H82" s="65"/>
    </row>
    <row r="83" spans="1:12" ht="21.75" customHeight="1" x14ac:dyDescent="0.15">
      <c r="B83" s="46"/>
      <c r="C83" s="55" t="s">
        <v>34</v>
      </c>
      <c r="D83" s="55" t="s">
        <v>35</v>
      </c>
      <c r="E83" s="55" t="s">
        <v>36</v>
      </c>
      <c r="F83" s="55" t="s">
        <v>37</v>
      </c>
      <c r="G83" s="55" t="s">
        <v>67</v>
      </c>
      <c r="H83" s="56" t="s">
        <v>1</v>
      </c>
    </row>
    <row r="84" spans="1:12" ht="13.5" customHeight="1" x14ac:dyDescent="0.15">
      <c r="B84" s="49">
        <v>46</v>
      </c>
      <c r="C84" s="50">
        <v>6</v>
      </c>
      <c r="D84" s="50">
        <v>5</v>
      </c>
      <c r="E84" s="50">
        <v>22</v>
      </c>
      <c r="F84" s="50">
        <v>4</v>
      </c>
      <c r="G84" s="50">
        <v>1</v>
      </c>
      <c r="H84" s="51">
        <v>8</v>
      </c>
    </row>
    <row r="85" spans="1:12" ht="13.5" customHeight="1" x14ac:dyDescent="0.15">
      <c r="B85" s="52">
        <v>100</v>
      </c>
      <c r="C85" s="53">
        <v>13</v>
      </c>
      <c r="D85" s="53">
        <v>10.9</v>
      </c>
      <c r="E85" s="53">
        <v>47.8</v>
      </c>
      <c r="F85" s="53">
        <v>8.6999999999999993</v>
      </c>
      <c r="G85" s="53">
        <v>2.2000000000000002</v>
      </c>
      <c r="H85" s="54">
        <v>17.399999999999999</v>
      </c>
    </row>
    <row r="88" spans="1:12" ht="13.5" customHeight="1" x14ac:dyDescent="0.15">
      <c r="A88" s="1" t="s">
        <v>80</v>
      </c>
    </row>
    <row r="89" spans="1:12" ht="13.5" customHeight="1" x14ac:dyDescent="0.15">
      <c r="A89" s="2" t="s">
        <v>197</v>
      </c>
    </row>
    <row r="90" spans="1:12" ht="54" customHeight="1" x14ac:dyDescent="0.15">
      <c r="B90" s="42" t="s">
        <v>0</v>
      </c>
      <c r="C90" s="43" t="s">
        <v>106</v>
      </c>
      <c r="D90" s="44"/>
      <c r="E90" s="44"/>
      <c r="F90" s="44"/>
      <c r="G90" s="44"/>
      <c r="H90" s="44"/>
      <c r="I90" s="44"/>
      <c r="J90" s="44"/>
      <c r="K90" s="44"/>
      <c r="L90" s="45"/>
    </row>
    <row r="91" spans="1:12" ht="144" x14ac:dyDescent="0.15">
      <c r="B91" s="46"/>
      <c r="C91" s="55" t="s">
        <v>38</v>
      </c>
      <c r="D91" s="55" t="s">
        <v>39</v>
      </c>
      <c r="E91" s="55" t="s">
        <v>40</v>
      </c>
      <c r="F91" s="55" t="s">
        <v>41</v>
      </c>
      <c r="G91" s="55" t="s">
        <v>42</v>
      </c>
      <c r="H91" s="55" t="s">
        <v>43</v>
      </c>
      <c r="I91" s="55" t="s">
        <v>44</v>
      </c>
      <c r="J91" s="55" t="s">
        <v>45</v>
      </c>
      <c r="K91" s="55" t="s">
        <v>5</v>
      </c>
      <c r="L91" s="56" t="s">
        <v>1</v>
      </c>
    </row>
    <row r="92" spans="1:12" ht="13.5" customHeight="1" x14ac:dyDescent="0.15">
      <c r="B92" s="49">
        <v>27</v>
      </c>
      <c r="C92" s="50">
        <v>13</v>
      </c>
      <c r="D92" s="50">
        <v>13</v>
      </c>
      <c r="E92" s="50">
        <v>20</v>
      </c>
      <c r="F92" s="50">
        <v>25</v>
      </c>
      <c r="G92" s="50">
        <v>22</v>
      </c>
      <c r="H92" s="50">
        <v>6</v>
      </c>
      <c r="I92" s="50">
        <v>7</v>
      </c>
      <c r="J92" s="50">
        <v>6</v>
      </c>
      <c r="K92" s="50">
        <v>3</v>
      </c>
      <c r="L92" s="51">
        <v>0</v>
      </c>
    </row>
    <row r="93" spans="1:12" ht="13.5" customHeight="1" x14ac:dyDescent="0.15">
      <c r="B93" s="52">
        <v>100</v>
      </c>
      <c r="C93" s="53">
        <v>48.1</v>
      </c>
      <c r="D93" s="53">
        <v>48.1</v>
      </c>
      <c r="E93" s="53">
        <v>74.099999999999994</v>
      </c>
      <c r="F93" s="53">
        <v>92.6</v>
      </c>
      <c r="G93" s="53">
        <v>81.5</v>
      </c>
      <c r="H93" s="53">
        <v>22.2</v>
      </c>
      <c r="I93" s="53">
        <v>25.9</v>
      </c>
      <c r="J93" s="53">
        <v>22.2</v>
      </c>
      <c r="K93" s="53">
        <v>11.1</v>
      </c>
      <c r="L93" s="54">
        <v>0</v>
      </c>
    </row>
    <row r="96" spans="1:12" ht="13.5" customHeight="1" x14ac:dyDescent="0.15">
      <c r="A96" s="1" t="s">
        <v>81</v>
      </c>
    </row>
    <row r="97" spans="1:16" ht="54" customHeight="1" x14ac:dyDescent="0.15">
      <c r="B97" s="42" t="s">
        <v>0</v>
      </c>
      <c r="C97" s="43" t="s">
        <v>82</v>
      </c>
      <c r="D97" s="44"/>
      <c r="E97" s="44"/>
      <c r="F97" s="44"/>
      <c r="G97" s="44"/>
      <c r="H97" s="44"/>
      <c r="I97" s="44"/>
      <c r="J97" s="44"/>
      <c r="K97" s="44"/>
      <c r="L97" s="45"/>
    </row>
    <row r="98" spans="1:16" ht="144" x14ac:dyDescent="0.15">
      <c r="B98" s="46"/>
      <c r="C98" s="55" t="s">
        <v>46</v>
      </c>
      <c r="D98" s="55" t="s">
        <v>47</v>
      </c>
      <c r="E98" s="55" t="s">
        <v>48</v>
      </c>
      <c r="F98" s="55" t="s">
        <v>41</v>
      </c>
      <c r="G98" s="55" t="s">
        <v>49</v>
      </c>
      <c r="H98" s="55" t="s">
        <v>43</v>
      </c>
      <c r="I98" s="55" t="s">
        <v>50</v>
      </c>
      <c r="J98" s="55" t="s">
        <v>51</v>
      </c>
      <c r="K98" s="55" t="s">
        <v>5</v>
      </c>
      <c r="L98" s="56" t="s">
        <v>1</v>
      </c>
    </row>
    <row r="99" spans="1:16" ht="13.5" customHeight="1" x14ac:dyDescent="0.15">
      <c r="B99" s="49">
        <v>46</v>
      </c>
      <c r="C99" s="50">
        <v>14</v>
      </c>
      <c r="D99" s="50">
        <v>17</v>
      </c>
      <c r="E99" s="50">
        <v>28</v>
      </c>
      <c r="F99" s="50">
        <v>36</v>
      </c>
      <c r="G99" s="50">
        <v>42</v>
      </c>
      <c r="H99" s="50">
        <v>15</v>
      </c>
      <c r="I99" s="50">
        <v>27</v>
      </c>
      <c r="J99" s="50">
        <v>12</v>
      </c>
      <c r="K99" s="50">
        <v>4</v>
      </c>
      <c r="L99" s="51">
        <v>2</v>
      </c>
    </row>
    <row r="100" spans="1:16" ht="13.5" customHeight="1" x14ac:dyDescent="0.15">
      <c r="B100" s="52">
        <v>100</v>
      </c>
      <c r="C100" s="53">
        <v>30.4</v>
      </c>
      <c r="D100" s="53">
        <v>37</v>
      </c>
      <c r="E100" s="53">
        <v>60.9</v>
      </c>
      <c r="F100" s="53">
        <v>78.3</v>
      </c>
      <c r="G100" s="53">
        <v>91.3</v>
      </c>
      <c r="H100" s="53">
        <v>32.6</v>
      </c>
      <c r="I100" s="53">
        <v>58.7</v>
      </c>
      <c r="J100" s="53">
        <v>26.1</v>
      </c>
      <c r="K100" s="53">
        <v>8.6999999999999993</v>
      </c>
      <c r="L100" s="54">
        <v>4.3</v>
      </c>
    </row>
    <row r="103" spans="1:16" ht="13.5" customHeight="1" x14ac:dyDescent="0.15">
      <c r="A103" s="1" t="s">
        <v>83</v>
      </c>
    </row>
    <row r="104" spans="1:16" ht="13.5" customHeight="1" x14ac:dyDescent="0.15">
      <c r="A104" s="2" t="s">
        <v>84</v>
      </c>
    </row>
    <row r="105" spans="1:16" ht="13.5" customHeight="1" x14ac:dyDescent="0.15">
      <c r="A105" s="2" t="s">
        <v>195</v>
      </c>
    </row>
    <row r="106" spans="1:16" ht="54" customHeight="1" x14ac:dyDescent="0.15">
      <c r="B106" s="42" t="s">
        <v>0</v>
      </c>
      <c r="C106" s="43" t="s">
        <v>95</v>
      </c>
      <c r="D106" s="44"/>
      <c r="E106" s="45"/>
    </row>
    <row r="107" spans="1:16" ht="21.75" customHeight="1" x14ac:dyDescent="0.15">
      <c r="B107" s="46"/>
      <c r="C107" s="55" t="s">
        <v>32</v>
      </c>
      <c r="D107" s="55" t="s">
        <v>33</v>
      </c>
      <c r="E107" s="56" t="s">
        <v>33</v>
      </c>
    </row>
    <row r="108" spans="1:16" ht="13.5" customHeight="1" x14ac:dyDescent="0.15">
      <c r="B108" s="49">
        <v>26</v>
      </c>
      <c r="C108" s="59">
        <v>27.77</v>
      </c>
      <c r="D108" s="59">
        <v>0</v>
      </c>
      <c r="E108" s="60">
        <v>181</v>
      </c>
    </row>
    <row r="109" spans="1:16" ht="13.5" customHeight="1" x14ac:dyDescent="0.15">
      <c r="B109" s="52">
        <v>100</v>
      </c>
      <c r="C109" s="61"/>
      <c r="D109" s="61"/>
      <c r="E109" s="62"/>
    </row>
    <row r="111" spans="1:16" ht="54" customHeight="1" x14ac:dyDescent="0.15">
      <c r="B111" s="42" t="s">
        <v>0</v>
      </c>
      <c r="C111" s="43" t="s">
        <v>96</v>
      </c>
      <c r="D111" s="44"/>
      <c r="E111" s="44"/>
      <c r="F111" s="44"/>
      <c r="G111" s="44"/>
      <c r="H111" s="44"/>
      <c r="I111" s="44"/>
      <c r="J111" s="44"/>
      <c r="K111" s="44"/>
      <c r="L111" s="44"/>
      <c r="M111" s="44"/>
      <c r="N111" s="44"/>
      <c r="O111" s="44"/>
      <c r="P111" s="45"/>
    </row>
    <row r="112" spans="1:16" ht="21.75" customHeight="1" x14ac:dyDescent="0.15">
      <c r="B112" s="46"/>
      <c r="C112" s="55" t="s">
        <v>52</v>
      </c>
      <c r="D112" s="55" t="s">
        <v>53</v>
      </c>
      <c r="E112" s="55" t="s">
        <v>54</v>
      </c>
      <c r="F112" s="55" t="s">
        <v>55</v>
      </c>
      <c r="G112" s="55" t="s">
        <v>56</v>
      </c>
      <c r="H112" s="55" t="s">
        <v>57</v>
      </c>
      <c r="I112" s="55" t="s">
        <v>58</v>
      </c>
      <c r="J112" s="55" t="s">
        <v>59</v>
      </c>
      <c r="K112" s="55" t="s">
        <v>60</v>
      </c>
      <c r="L112" s="55" t="s">
        <v>61</v>
      </c>
      <c r="M112" s="55" t="s">
        <v>62</v>
      </c>
      <c r="N112" s="55" t="s">
        <v>63</v>
      </c>
      <c r="O112" s="55" t="s">
        <v>64</v>
      </c>
      <c r="P112" s="56" t="s">
        <v>1</v>
      </c>
    </row>
    <row r="113" spans="2:16" ht="13.5" customHeight="1" x14ac:dyDescent="0.15">
      <c r="B113" s="49">
        <v>28</v>
      </c>
      <c r="C113" s="50">
        <v>9</v>
      </c>
      <c r="D113" s="50">
        <v>0</v>
      </c>
      <c r="E113" s="50">
        <v>5</v>
      </c>
      <c r="F113" s="50">
        <v>2</v>
      </c>
      <c r="G113" s="50">
        <v>4</v>
      </c>
      <c r="H113" s="50">
        <v>0</v>
      </c>
      <c r="I113" s="50">
        <v>0</v>
      </c>
      <c r="J113" s="50">
        <v>3</v>
      </c>
      <c r="K113" s="50">
        <v>0</v>
      </c>
      <c r="L113" s="50">
        <v>0</v>
      </c>
      <c r="M113" s="50">
        <v>0</v>
      </c>
      <c r="N113" s="50">
        <v>1</v>
      </c>
      <c r="O113" s="50">
        <v>2</v>
      </c>
      <c r="P113" s="51">
        <v>2</v>
      </c>
    </row>
    <row r="114" spans="2:16" ht="13.5" customHeight="1" x14ac:dyDescent="0.15">
      <c r="B114" s="52">
        <v>100</v>
      </c>
      <c r="C114" s="53">
        <v>32.1</v>
      </c>
      <c r="D114" s="53">
        <v>0</v>
      </c>
      <c r="E114" s="53">
        <v>17.899999999999999</v>
      </c>
      <c r="F114" s="53">
        <v>7.1</v>
      </c>
      <c r="G114" s="53">
        <v>14.3</v>
      </c>
      <c r="H114" s="53">
        <v>0</v>
      </c>
      <c r="I114" s="53">
        <v>0</v>
      </c>
      <c r="J114" s="53">
        <v>10.7</v>
      </c>
      <c r="K114" s="53">
        <v>0</v>
      </c>
      <c r="L114" s="53">
        <v>0</v>
      </c>
      <c r="M114" s="53">
        <v>0</v>
      </c>
      <c r="N114" s="53">
        <v>3.6</v>
      </c>
      <c r="O114" s="53">
        <v>7.1</v>
      </c>
      <c r="P114" s="54">
        <v>7.1</v>
      </c>
    </row>
    <row r="116" spans="2:16" ht="54" customHeight="1" x14ac:dyDescent="0.15">
      <c r="B116" s="42" t="s">
        <v>0</v>
      </c>
      <c r="C116" s="43" t="s">
        <v>97</v>
      </c>
      <c r="D116" s="44"/>
      <c r="E116" s="45"/>
    </row>
    <row r="117" spans="2:16" ht="21.75" customHeight="1" x14ac:dyDescent="0.15">
      <c r="B117" s="46"/>
      <c r="C117" s="55" t="s">
        <v>32</v>
      </c>
      <c r="D117" s="55" t="s">
        <v>33</v>
      </c>
      <c r="E117" s="56" t="s">
        <v>33</v>
      </c>
    </row>
    <row r="118" spans="2:16" ht="13.5" customHeight="1" x14ac:dyDescent="0.15">
      <c r="B118" s="49">
        <v>23</v>
      </c>
      <c r="C118" s="59">
        <v>15.91</v>
      </c>
      <c r="D118" s="59">
        <v>0</v>
      </c>
      <c r="E118" s="60">
        <v>95</v>
      </c>
    </row>
    <row r="119" spans="2:16" ht="13.5" customHeight="1" x14ac:dyDescent="0.15">
      <c r="B119" s="52">
        <v>100</v>
      </c>
      <c r="C119" s="61"/>
      <c r="D119" s="61"/>
      <c r="E119" s="62"/>
    </row>
    <row r="121" spans="2:16" ht="54" customHeight="1" x14ac:dyDescent="0.15">
      <c r="B121" s="42" t="s">
        <v>0</v>
      </c>
      <c r="C121" s="63" t="s">
        <v>86</v>
      </c>
      <c r="D121" s="64"/>
      <c r="E121" s="64"/>
      <c r="F121" s="64"/>
      <c r="G121" s="64"/>
      <c r="H121" s="64"/>
      <c r="I121" s="64"/>
      <c r="J121" s="64"/>
      <c r="K121" s="64"/>
      <c r="L121" s="64"/>
      <c r="M121" s="64"/>
      <c r="N121" s="64"/>
      <c r="O121" s="65"/>
    </row>
    <row r="122" spans="2:16" ht="21.75" customHeight="1" x14ac:dyDescent="0.15">
      <c r="B122" s="46"/>
      <c r="C122" s="55" t="s">
        <v>52</v>
      </c>
      <c r="D122" s="55" t="s">
        <v>53</v>
      </c>
      <c r="E122" s="55" t="s">
        <v>54</v>
      </c>
      <c r="F122" s="55" t="s">
        <v>55</v>
      </c>
      <c r="G122" s="55" t="s">
        <v>56</v>
      </c>
      <c r="H122" s="55" t="s">
        <v>57</v>
      </c>
      <c r="I122" s="55" t="s">
        <v>58</v>
      </c>
      <c r="J122" s="55" t="s">
        <v>59</v>
      </c>
      <c r="K122" s="55" t="s">
        <v>60</v>
      </c>
      <c r="L122" s="55" t="s">
        <v>61</v>
      </c>
      <c r="M122" s="55" t="s">
        <v>62</v>
      </c>
      <c r="N122" s="55" t="s">
        <v>66</v>
      </c>
      <c r="O122" s="56" t="s">
        <v>1</v>
      </c>
    </row>
    <row r="123" spans="2:16" ht="13.5" customHeight="1" x14ac:dyDescent="0.15">
      <c r="B123" s="49">
        <v>28</v>
      </c>
      <c r="C123" s="50">
        <v>10</v>
      </c>
      <c r="D123" s="50">
        <v>3</v>
      </c>
      <c r="E123" s="50">
        <v>2</v>
      </c>
      <c r="F123" s="50">
        <v>3</v>
      </c>
      <c r="G123" s="50">
        <v>2</v>
      </c>
      <c r="H123" s="50">
        <v>1</v>
      </c>
      <c r="I123" s="50">
        <v>0</v>
      </c>
      <c r="J123" s="50">
        <v>0</v>
      </c>
      <c r="K123" s="50">
        <v>0</v>
      </c>
      <c r="L123" s="50">
        <v>0</v>
      </c>
      <c r="M123" s="50">
        <v>0</v>
      </c>
      <c r="N123" s="50">
        <v>2</v>
      </c>
      <c r="O123" s="51">
        <v>5</v>
      </c>
    </row>
    <row r="124" spans="2:16" ht="13.5" customHeight="1" x14ac:dyDescent="0.15">
      <c r="B124" s="52">
        <v>100</v>
      </c>
      <c r="C124" s="53">
        <v>35.700000000000003</v>
      </c>
      <c r="D124" s="53">
        <v>10.7</v>
      </c>
      <c r="E124" s="53">
        <v>7.1</v>
      </c>
      <c r="F124" s="53">
        <v>10.7</v>
      </c>
      <c r="G124" s="53">
        <v>7.1</v>
      </c>
      <c r="H124" s="53">
        <v>3.6</v>
      </c>
      <c r="I124" s="53">
        <v>0</v>
      </c>
      <c r="J124" s="53">
        <v>0</v>
      </c>
      <c r="K124" s="53">
        <v>0</v>
      </c>
      <c r="L124" s="53">
        <v>0</v>
      </c>
      <c r="M124" s="53">
        <v>0</v>
      </c>
      <c r="N124" s="53">
        <v>7.1</v>
      </c>
      <c r="O124" s="54">
        <v>17.899999999999999</v>
      </c>
    </row>
    <row r="126" spans="2:16" ht="54" customHeight="1" x14ac:dyDescent="0.15">
      <c r="B126" s="42" t="s">
        <v>0</v>
      </c>
      <c r="C126" s="43" t="s">
        <v>85</v>
      </c>
      <c r="D126" s="44"/>
      <c r="E126" s="45"/>
    </row>
    <row r="127" spans="2:16" ht="21.75" customHeight="1" x14ac:dyDescent="0.15">
      <c r="B127" s="46"/>
      <c r="C127" s="55" t="s">
        <v>32</v>
      </c>
      <c r="D127" s="55" t="s">
        <v>33</v>
      </c>
      <c r="E127" s="56" t="s">
        <v>33</v>
      </c>
    </row>
    <row r="128" spans="2:16" ht="13.5" customHeight="1" x14ac:dyDescent="0.15">
      <c r="B128" s="49">
        <v>22</v>
      </c>
      <c r="C128" s="59">
        <v>31.64</v>
      </c>
      <c r="D128" s="59">
        <v>0</v>
      </c>
      <c r="E128" s="60">
        <v>117</v>
      </c>
    </row>
    <row r="129" spans="1:16" ht="13.5" customHeight="1" x14ac:dyDescent="0.15">
      <c r="B129" s="52">
        <v>100</v>
      </c>
      <c r="C129" s="61"/>
      <c r="D129" s="61"/>
      <c r="E129" s="62"/>
    </row>
    <row r="131" spans="1:16" ht="54" customHeight="1" x14ac:dyDescent="0.15">
      <c r="B131" s="42" t="s">
        <v>0</v>
      </c>
      <c r="C131" s="43" t="s">
        <v>87</v>
      </c>
      <c r="D131" s="44"/>
      <c r="E131" s="44"/>
      <c r="F131" s="44"/>
      <c r="G131" s="44"/>
      <c r="H131" s="44"/>
      <c r="I131" s="44"/>
      <c r="J131" s="44"/>
      <c r="K131" s="44"/>
      <c r="L131" s="44"/>
      <c r="M131" s="44"/>
      <c r="N131" s="44"/>
      <c r="O131" s="44"/>
      <c r="P131" s="45"/>
    </row>
    <row r="132" spans="1:16" ht="21.75" customHeight="1" x14ac:dyDescent="0.15">
      <c r="B132" s="46"/>
      <c r="C132" s="55" t="s">
        <v>52</v>
      </c>
      <c r="D132" s="55" t="s">
        <v>53</v>
      </c>
      <c r="E132" s="55" t="s">
        <v>54</v>
      </c>
      <c r="F132" s="55" t="s">
        <v>55</v>
      </c>
      <c r="G132" s="55" t="s">
        <v>56</v>
      </c>
      <c r="H132" s="55" t="s">
        <v>57</v>
      </c>
      <c r="I132" s="55" t="s">
        <v>58</v>
      </c>
      <c r="J132" s="55" t="s">
        <v>59</v>
      </c>
      <c r="K132" s="55" t="s">
        <v>60</v>
      </c>
      <c r="L132" s="55" t="s">
        <v>61</v>
      </c>
      <c r="M132" s="55" t="s">
        <v>62</v>
      </c>
      <c r="N132" s="55" t="s">
        <v>63</v>
      </c>
      <c r="O132" s="55" t="s">
        <v>64</v>
      </c>
      <c r="P132" s="56" t="s">
        <v>1</v>
      </c>
    </row>
    <row r="133" spans="1:16" ht="13.5" customHeight="1" x14ac:dyDescent="0.15">
      <c r="B133" s="49">
        <v>28</v>
      </c>
      <c r="C133" s="50">
        <v>1</v>
      </c>
      <c r="D133" s="50">
        <v>2</v>
      </c>
      <c r="E133" s="50">
        <v>2</v>
      </c>
      <c r="F133" s="50">
        <v>7</v>
      </c>
      <c r="G133" s="50">
        <v>3</v>
      </c>
      <c r="H133" s="50">
        <v>0</v>
      </c>
      <c r="I133" s="50">
        <v>2</v>
      </c>
      <c r="J133" s="50">
        <v>2</v>
      </c>
      <c r="K133" s="50">
        <v>1</v>
      </c>
      <c r="L133" s="50">
        <v>0</v>
      </c>
      <c r="M133" s="50">
        <v>0</v>
      </c>
      <c r="N133" s="50">
        <v>1</v>
      </c>
      <c r="O133" s="50">
        <v>1</v>
      </c>
      <c r="P133" s="51">
        <v>6</v>
      </c>
    </row>
    <row r="134" spans="1:16" ht="13.5" customHeight="1" x14ac:dyDescent="0.15">
      <c r="B134" s="52">
        <v>100</v>
      </c>
      <c r="C134" s="53">
        <v>3.6</v>
      </c>
      <c r="D134" s="53">
        <v>7.1</v>
      </c>
      <c r="E134" s="53">
        <v>7.1</v>
      </c>
      <c r="F134" s="53">
        <v>25</v>
      </c>
      <c r="G134" s="53">
        <v>10.7</v>
      </c>
      <c r="H134" s="53">
        <v>0</v>
      </c>
      <c r="I134" s="53">
        <v>7.1</v>
      </c>
      <c r="J134" s="53">
        <v>7.1</v>
      </c>
      <c r="K134" s="53">
        <v>3.6</v>
      </c>
      <c r="L134" s="53">
        <v>0</v>
      </c>
      <c r="M134" s="53">
        <v>0</v>
      </c>
      <c r="N134" s="53">
        <v>3.6</v>
      </c>
      <c r="O134" s="53">
        <v>3.6</v>
      </c>
      <c r="P134" s="54">
        <v>21.4</v>
      </c>
    </row>
    <row r="136" spans="1:16" ht="13.5" customHeight="1" x14ac:dyDescent="0.15">
      <c r="A136" s="2" t="s">
        <v>166</v>
      </c>
    </row>
    <row r="137" spans="1:16" ht="54" customHeight="1" x14ac:dyDescent="0.15">
      <c r="B137" s="42" t="s">
        <v>0</v>
      </c>
      <c r="C137" s="43" t="s">
        <v>88</v>
      </c>
      <c r="D137" s="44"/>
      <c r="E137" s="45"/>
    </row>
    <row r="138" spans="1:16" ht="21.75" customHeight="1" x14ac:dyDescent="0.15">
      <c r="B138" s="46"/>
      <c r="C138" s="55" t="s">
        <v>32</v>
      </c>
      <c r="D138" s="55" t="s">
        <v>33</v>
      </c>
      <c r="E138" s="56" t="s">
        <v>33</v>
      </c>
    </row>
    <row r="139" spans="1:16" ht="13.5" customHeight="1" x14ac:dyDescent="0.15">
      <c r="B139" s="49">
        <v>44</v>
      </c>
      <c r="C139" s="59">
        <v>28.89</v>
      </c>
      <c r="D139" s="59">
        <v>0</v>
      </c>
      <c r="E139" s="60">
        <v>118</v>
      </c>
    </row>
    <row r="140" spans="1:16" ht="13.5" customHeight="1" x14ac:dyDescent="0.15">
      <c r="B140" s="52">
        <v>100</v>
      </c>
      <c r="C140" s="61"/>
      <c r="D140" s="61"/>
      <c r="E140" s="62"/>
    </row>
    <row r="142" spans="1:16" ht="54" customHeight="1" x14ac:dyDescent="0.15">
      <c r="B142" s="42" t="s">
        <v>0</v>
      </c>
      <c r="C142" s="43" t="s">
        <v>98</v>
      </c>
      <c r="D142" s="44"/>
      <c r="E142" s="44"/>
      <c r="F142" s="44"/>
      <c r="G142" s="44"/>
      <c r="H142" s="44"/>
      <c r="I142" s="44"/>
      <c r="J142" s="44"/>
      <c r="K142" s="44"/>
      <c r="L142" s="44"/>
      <c r="M142" s="44"/>
      <c r="N142" s="44"/>
      <c r="O142" s="44"/>
      <c r="P142" s="45"/>
    </row>
    <row r="143" spans="1:16" ht="21.75" customHeight="1" x14ac:dyDescent="0.15">
      <c r="B143" s="46"/>
      <c r="C143" s="55" t="s">
        <v>52</v>
      </c>
      <c r="D143" s="55" t="s">
        <v>53</v>
      </c>
      <c r="E143" s="55" t="s">
        <v>54</v>
      </c>
      <c r="F143" s="55" t="s">
        <v>55</v>
      </c>
      <c r="G143" s="55" t="s">
        <v>56</v>
      </c>
      <c r="H143" s="55" t="s">
        <v>57</v>
      </c>
      <c r="I143" s="55" t="s">
        <v>58</v>
      </c>
      <c r="J143" s="55" t="s">
        <v>59</v>
      </c>
      <c r="K143" s="55" t="s">
        <v>60</v>
      </c>
      <c r="L143" s="55" t="s">
        <v>61</v>
      </c>
      <c r="M143" s="55" t="s">
        <v>62</v>
      </c>
      <c r="N143" s="55" t="s">
        <v>63</v>
      </c>
      <c r="O143" s="55" t="s">
        <v>64</v>
      </c>
      <c r="P143" s="56" t="s">
        <v>1</v>
      </c>
    </row>
    <row r="144" spans="1:16" ht="13.5" customHeight="1" x14ac:dyDescent="0.15">
      <c r="B144" s="49">
        <v>46</v>
      </c>
      <c r="C144" s="50">
        <v>2</v>
      </c>
      <c r="D144" s="50">
        <v>5</v>
      </c>
      <c r="E144" s="50">
        <v>7</v>
      </c>
      <c r="F144" s="50">
        <v>12</v>
      </c>
      <c r="G144" s="50">
        <v>5</v>
      </c>
      <c r="H144" s="50">
        <v>3</v>
      </c>
      <c r="I144" s="50">
        <v>2</v>
      </c>
      <c r="J144" s="50">
        <v>2</v>
      </c>
      <c r="K144" s="50">
        <v>0</v>
      </c>
      <c r="L144" s="50">
        <v>2</v>
      </c>
      <c r="M144" s="50">
        <v>1</v>
      </c>
      <c r="N144" s="50">
        <v>1</v>
      </c>
      <c r="O144" s="50">
        <v>2</v>
      </c>
      <c r="P144" s="51">
        <v>2</v>
      </c>
    </row>
    <row r="145" spans="2:16" ht="13.5" customHeight="1" x14ac:dyDescent="0.15">
      <c r="B145" s="52">
        <v>100</v>
      </c>
      <c r="C145" s="53">
        <v>4.3</v>
      </c>
      <c r="D145" s="53">
        <v>10.9</v>
      </c>
      <c r="E145" s="53">
        <v>15.2</v>
      </c>
      <c r="F145" s="53">
        <v>26.1</v>
      </c>
      <c r="G145" s="53">
        <v>10.9</v>
      </c>
      <c r="H145" s="53">
        <v>6.5</v>
      </c>
      <c r="I145" s="53">
        <v>4.3</v>
      </c>
      <c r="J145" s="53">
        <v>4.3</v>
      </c>
      <c r="K145" s="53">
        <v>0</v>
      </c>
      <c r="L145" s="53">
        <v>4.3</v>
      </c>
      <c r="M145" s="53">
        <v>2.2000000000000002</v>
      </c>
      <c r="N145" s="53">
        <v>2.2000000000000002</v>
      </c>
      <c r="O145" s="53">
        <v>4.3</v>
      </c>
      <c r="P145" s="54">
        <v>4.3</v>
      </c>
    </row>
    <row r="147" spans="2:16" ht="54" customHeight="1" x14ac:dyDescent="0.15">
      <c r="B147" s="42" t="s">
        <v>0</v>
      </c>
      <c r="C147" s="43" t="s">
        <v>89</v>
      </c>
      <c r="D147" s="44"/>
      <c r="E147" s="45"/>
    </row>
    <row r="148" spans="2:16" ht="21.75" customHeight="1" x14ac:dyDescent="0.15">
      <c r="B148" s="46"/>
      <c r="C148" s="55" t="s">
        <v>32</v>
      </c>
      <c r="D148" s="55" t="s">
        <v>33</v>
      </c>
      <c r="E148" s="56" t="s">
        <v>33</v>
      </c>
    </row>
    <row r="149" spans="2:16" ht="13.5" customHeight="1" x14ac:dyDescent="0.15">
      <c r="B149" s="49">
        <v>43</v>
      </c>
      <c r="C149" s="59">
        <v>11.12</v>
      </c>
      <c r="D149" s="59">
        <v>0</v>
      </c>
      <c r="E149" s="60">
        <v>47</v>
      </c>
    </row>
    <row r="150" spans="2:16" ht="13.5" customHeight="1" x14ac:dyDescent="0.15">
      <c r="B150" s="52">
        <v>100</v>
      </c>
      <c r="C150" s="61"/>
      <c r="D150" s="61"/>
      <c r="E150" s="62"/>
    </row>
    <row r="152" spans="2:16" ht="54" customHeight="1" x14ac:dyDescent="0.15">
      <c r="B152" s="42" t="s">
        <v>0</v>
      </c>
      <c r="C152" s="63" t="s">
        <v>99</v>
      </c>
      <c r="D152" s="64"/>
      <c r="E152" s="64"/>
      <c r="F152" s="64"/>
      <c r="G152" s="64"/>
      <c r="H152" s="64"/>
      <c r="I152" s="64"/>
      <c r="J152" s="65"/>
    </row>
    <row r="153" spans="2:16" ht="21.75" customHeight="1" x14ac:dyDescent="0.15">
      <c r="B153" s="46"/>
      <c r="C153" s="55" t="s">
        <v>52</v>
      </c>
      <c r="D153" s="55" t="s">
        <v>53</v>
      </c>
      <c r="E153" s="55" t="s">
        <v>54</v>
      </c>
      <c r="F153" s="55" t="s">
        <v>55</v>
      </c>
      <c r="G153" s="55" t="s">
        <v>56</v>
      </c>
      <c r="H153" s="55" t="s">
        <v>57</v>
      </c>
      <c r="I153" s="55" t="s">
        <v>65</v>
      </c>
      <c r="J153" s="56" t="s">
        <v>1</v>
      </c>
    </row>
    <row r="154" spans="2:16" ht="13.5" customHeight="1" x14ac:dyDescent="0.15">
      <c r="B154" s="49">
        <v>46</v>
      </c>
      <c r="C154" s="50">
        <v>4</v>
      </c>
      <c r="D154" s="50">
        <v>11</v>
      </c>
      <c r="E154" s="50">
        <v>12</v>
      </c>
      <c r="F154" s="50">
        <v>11</v>
      </c>
      <c r="G154" s="50">
        <v>2</v>
      </c>
      <c r="H154" s="50">
        <v>2</v>
      </c>
      <c r="I154" s="50">
        <v>1</v>
      </c>
      <c r="J154" s="51">
        <v>3</v>
      </c>
    </row>
    <row r="155" spans="2:16" ht="13.5" customHeight="1" x14ac:dyDescent="0.15">
      <c r="B155" s="52">
        <v>100</v>
      </c>
      <c r="C155" s="53">
        <v>8.6999999999999993</v>
      </c>
      <c r="D155" s="53">
        <v>23.9</v>
      </c>
      <c r="E155" s="53">
        <v>26.1</v>
      </c>
      <c r="F155" s="53">
        <v>23.9</v>
      </c>
      <c r="G155" s="53">
        <v>4.3</v>
      </c>
      <c r="H155" s="53">
        <v>4.3</v>
      </c>
      <c r="I155" s="53">
        <v>2.2000000000000002</v>
      </c>
      <c r="J155" s="54">
        <v>6.5</v>
      </c>
    </row>
  </sheetData>
  <mergeCells count="52">
    <mergeCell ref="B152:B153"/>
    <mergeCell ref="C142:P142"/>
    <mergeCell ref="B142:B143"/>
    <mergeCell ref="C137:E137"/>
    <mergeCell ref="B137:B138"/>
    <mergeCell ref="C147:E147"/>
    <mergeCell ref="B147:B148"/>
    <mergeCell ref="C152:J152"/>
    <mergeCell ref="C126:E126"/>
    <mergeCell ref="B126:B127"/>
    <mergeCell ref="C131:P131"/>
    <mergeCell ref="B131:B132"/>
    <mergeCell ref="B121:B122"/>
    <mergeCell ref="C121:O121"/>
    <mergeCell ref="B97:B98"/>
    <mergeCell ref="B82:B83"/>
    <mergeCell ref="C111:P111"/>
    <mergeCell ref="B111:B112"/>
    <mergeCell ref="C116:E116"/>
    <mergeCell ref="B116:B117"/>
    <mergeCell ref="C106:E106"/>
    <mergeCell ref="B106:B107"/>
    <mergeCell ref="C82:H82"/>
    <mergeCell ref="C97:L97"/>
    <mergeCell ref="C6:G6"/>
    <mergeCell ref="B6:B7"/>
    <mergeCell ref="C43:G43"/>
    <mergeCell ref="B43:B44"/>
    <mergeCell ref="C28:G28"/>
    <mergeCell ref="B28:B29"/>
    <mergeCell ref="C16:G16"/>
    <mergeCell ref="B16:B17"/>
    <mergeCell ref="C22:G22"/>
    <mergeCell ref="B22:B23"/>
    <mergeCell ref="C36:G36"/>
    <mergeCell ref="B36:B37"/>
    <mergeCell ref="C11:G11"/>
    <mergeCell ref="B11:B12"/>
    <mergeCell ref="B48:B49"/>
    <mergeCell ref="B72:B73"/>
    <mergeCell ref="C62:H62"/>
    <mergeCell ref="B62:B63"/>
    <mergeCell ref="C48:H48"/>
    <mergeCell ref="C57:G57"/>
    <mergeCell ref="B57:B58"/>
    <mergeCell ref="C77:E77"/>
    <mergeCell ref="B77:B78"/>
    <mergeCell ref="C67:E67"/>
    <mergeCell ref="B67:B68"/>
    <mergeCell ref="C90:L90"/>
    <mergeCell ref="B90:B91"/>
    <mergeCell ref="C72:H72"/>
  </mergeCells>
  <phoneticPr fontId="1"/>
  <pageMargins left="0.51181102362204722" right="0.31496062992125984" top="0.55118110236220474" bottom="0.35433070866141736" header="0.11811023622047245" footer="0.11811023622047245"/>
  <pageSetup paperSize="9" scale="90" orientation="landscape" r:id="rId1"/>
  <headerFooter>
    <oddFooter>&amp;R&amp;P</oddFooter>
  </headerFooter>
  <rowBreaks count="6" manualBreakCount="6">
    <brk id="20" max="16383" man="1"/>
    <brk id="41" max="16383" man="1"/>
    <brk id="61" max="16383" man="1"/>
    <brk id="102" max="16383" man="1"/>
    <brk id="125" max="16383" man="1"/>
    <brk id="1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1"/>
  <sheetViews>
    <sheetView view="pageBreakPreview" zoomScale="85" zoomScaleNormal="85" zoomScaleSheetLayoutView="85" workbookViewId="0">
      <selection activeCell="K3" sqref="K3"/>
    </sheetView>
  </sheetViews>
  <sheetFormatPr defaultRowHeight="12" x14ac:dyDescent="0.15"/>
  <cols>
    <col min="1" max="1" width="3" style="4" customWidth="1"/>
    <col min="2" max="2" width="10.75" style="4" customWidth="1"/>
    <col min="3" max="3" width="15.5" style="4" customWidth="1"/>
    <col min="4" max="4" width="18.5" style="4" customWidth="1"/>
    <col min="5" max="5" width="15.5" style="4" customWidth="1"/>
    <col min="6" max="11" width="12.875" style="4" customWidth="1"/>
    <col min="12" max="12" width="3.125" style="4" customWidth="1"/>
    <col min="13" max="13" width="11.125" style="4" customWidth="1"/>
    <col min="14" max="14" width="9.875" style="4" customWidth="1"/>
    <col min="15" max="15" width="16.375" style="4" customWidth="1"/>
    <col min="16" max="21" width="15.5" style="4" customWidth="1"/>
    <col min="22" max="33" width="12.875" style="4" customWidth="1"/>
    <col min="34" max="36" width="7.125" style="4" bestFit="1" customWidth="1"/>
    <col min="37" max="16384" width="9" style="4"/>
  </cols>
  <sheetData>
    <row r="1" spans="1:21" s="2" customFormat="1" ht="21.75" customHeight="1" x14ac:dyDescent="0.15">
      <c r="A1" s="1" t="s">
        <v>159</v>
      </c>
      <c r="I1" s="4" t="s">
        <v>181</v>
      </c>
      <c r="L1" s="1" t="s">
        <v>160</v>
      </c>
      <c r="S1" s="4" t="s">
        <v>181</v>
      </c>
    </row>
    <row r="2" spans="1:21" s="2" customFormat="1" ht="17.25" customHeight="1" x14ac:dyDescent="0.15">
      <c r="A2" s="1" t="s">
        <v>83</v>
      </c>
      <c r="I2" s="4" t="s">
        <v>182</v>
      </c>
      <c r="L2" s="1" t="s">
        <v>161</v>
      </c>
      <c r="M2" s="3"/>
      <c r="N2" s="3"/>
      <c r="S2" s="4" t="s">
        <v>182</v>
      </c>
    </row>
    <row r="3" spans="1:21" ht="15" customHeight="1" x14ac:dyDescent="0.15">
      <c r="A3" s="4" t="s">
        <v>84</v>
      </c>
      <c r="L3" s="4" t="s">
        <v>162</v>
      </c>
      <c r="M3" s="5"/>
      <c r="N3" s="5"/>
      <c r="S3" s="4" t="s">
        <v>187</v>
      </c>
    </row>
    <row r="4" spans="1:21" ht="16.5" customHeight="1" x14ac:dyDescent="0.15">
      <c r="A4" s="4" t="s">
        <v>195</v>
      </c>
      <c r="L4" s="6" t="s">
        <v>196</v>
      </c>
      <c r="M4" s="5"/>
      <c r="N4" s="5"/>
    </row>
    <row r="5" spans="1:21" ht="17.25" customHeight="1" x14ac:dyDescent="0.15">
      <c r="B5" s="34"/>
      <c r="C5" s="37" t="s">
        <v>107</v>
      </c>
      <c r="D5" s="38"/>
      <c r="E5" s="40" t="s">
        <v>171</v>
      </c>
      <c r="F5" s="36" t="s">
        <v>165</v>
      </c>
      <c r="G5" s="36"/>
      <c r="H5" s="36"/>
      <c r="I5" s="36"/>
      <c r="M5" s="34"/>
      <c r="N5" s="34" t="s">
        <v>168</v>
      </c>
      <c r="O5" s="40" t="s">
        <v>173</v>
      </c>
      <c r="P5" s="22" t="s">
        <v>107</v>
      </c>
      <c r="Q5" s="39"/>
      <c r="R5" s="39"/>
      <c r="S5" s="23"/>
      <c r="T5" s="37" t="s">
        <v>108</v>
      </c>
      <c r="U5" s="38"/>
    </row>
    <row r="6" spans="1:21" ht="27" customHeight="1" x14ac:dyDescent="0.15">
      <c r="B6" s="35"/>
      <c r="C6" s="7" t="s">
        <v>169</v>
      </c>
      <c r="D6" s="8" t="s">
        <v>170</v>
      </c>
      <c r="E6" s="41"/>
      <c r="F6" s="36"/>
      <c r="G6" s="36"/>
      <c r="H6" s="36"/>
      <c r="I6" s="36"/>
      <c r="M6" s="35"/>
      <c r="N6" s="35"/>
      <c r="O6" s="41"/>
      <c r="P6" s="8" t="s">
        <v>167</v>
      </c>
      <c r="Q6" s="7" t="s">
        <v>169</v>
      </c>
      <c r="R6" s="8" t="s">
        <v>167</v>
      </c>
      <c r="S6" s="8" t="s">
        <v>170</v>
      </c>
      <c r="T6" s="8" t="s">
        <v>167</v>
      </c>
      <c r="U6" s="8" t="s">
        <v>172</v>
      </c>
    </row>
    <row r="7" spans="1:21" ht="12" customHeight="1" x14ac:dyDescent="0.15">
      <c r="B7" s="9" t="s">
        <v>109</v>
      </c>
      <c r="C7" s="10">
        <v>95</v>
      </c>
      <c r="D7" s="10">
        <v>95</v>
      </c>
      <c r="E7" s="10">
        <v>95</v>
      </c>
      <c r="F7" s="33"/>
      <c r="G7" s="33"/>
      <c r="H7" s="33"/>
      <c r="I7" s="33"/>
      <c r="M7" s="9" t="s">
        <v>109</v>
      </c>
      <c r="N7" s="9">
        <v>179</v>
      </c>
      <c r="O7" s="10">
        <v>7</v>
      </c>
      <c r="P7" s="10">
        <v>0</v>
      </c>
      <c r="Q7" s="10">
        <v>0</v>
      </c>
      <c r="R7" s="10">
        <v>0</v>
      </c>
      <c r="S7" s="10">
        <v>0</v>
      </c>
      <c r="T7" s="10">
        <v>2</v>
      </c>
      <c r="U7" s="10">
        <v>8</v>
      </c>
    </row>
    <row r="8" spans="1:21" ht="12" customHeight="1" x14ac:dyDescent="0.15">
      <c r="B8" s="9" t="s">
        <v>110</v>
      </c>
      <c r="C8" s="10">
        <v>0</v>
      </c>
      <c r="D8" s="10">
        <v>0</v>
      </c>
      <c r="E8" s="10">
        <v>15</v>
      </c>
      <c r="F8" s="33"/>
      <c r="G8" s="33"/>
      <c r="H8" s="33"/>
      <c r="I8" s="33"/>
      <c r="M8" s="9" t="s">
        <v>138</v>
      </c>
      <c r="N8" s="9">
        <v>40</v>
      </c>
      <c r="O8" s="10">
        <v>1</v>
      </c>
      <c r="P8" s="10">
        <v>0</v>
      </c>
      <c r="Q8" s="10">
        <v>0</v>
      </c>
      <c r="R8" s="10">
        <v>0</v>
      </c>
      <c r="S8" s="10">
        <v>0</v>
      </c>
      <c r="T8" s="10">
        <v>0</v>
      </c>
      <c r="U8" s="10">
        <v>0</v>
      </c>
    </row>
    <row r="9" spans="1:21" ht="12" customHeight="1" x14ac:dyDescent="0.15">
      <c r="B9" s="9" t="s">
        <v>111</v>
      </c>
      <c r="C9" s="10">
        <v>0</v>
      </c>
      <c r="D9" s="10">
        <v>0</v>
      </c>
      <c r="E9" s="10">
        <v>15</v>
      </c>
      <c r="F9" s="33"/>
      <c r="G9" s="33"/>
      <c r="H9" s="33"/>
      <c r="I9" s="33"/>
      <c r="M9" s="9" t="s">
        <v>140</v>
      </c>
      <c r="N9" s="9">
        <v>35</v>
      </c>
      <c r="O9" s="10">
        <v>2</v>
      </c>
      <c r="P9" s="10">
        <v>1</v>
      </c>
      <c r="Q9" s="10">
        <v>6</v>
      </c>
      <c r="R9" s="10">
        <v>0</v>
      </c>
      <c r="S9" s="10">
        <v>0</v>
      </c>
      <c r="T9" s="10">
        <v>1</v>
      </c>
      <c r="U9" s="10">
        <v>1</v>
      </c>
    </row>
    <row r="10" spans="1:21" ht="12" customHeight="1" x14ac:dyDescent="0.15">
      <c r="B10" s="9" t="s">
        <v>112</v>
      </c>
      <c r="C10" s="10">
        <v>25</v>
      </c>
      <c r="D10" s="10">
        <v>0</v>
      </c>
      <c r="E10" s="10">
        <v>68</v>
      </c>
      <c r="F10" s="33"/>
      <c r="G10" s="33"/>
      <c r="H10" s="33"/>
      <c r="I10" s="33"/>
      <c r="M10" s="9" t="s">
        <v>141</v>
      </c>
      <c r="N10" s="9">
        <v>25</v>
      </c>
      <c r="O10" s="10">
        <v>1</v>
      </c>
      <c r="P10" s="10">
        <v>0</v>
      </c>
      <c r="Q10" s="10">
        <v>0</v>
      </c>
      <c r="R10" s="10">
        <v>0</v>
      </c>
      <c r="S10" s="10">
        <v>0</v>
      </c>
      <c r="T10" s="10">
        <v>1</v>
      </c>
      <c r="U10" s="10">
        <v>7</v>
      </c>
    </row>
    <row r="11" spans="1:21" ht="12" customHeight="1" x14ac:dyDescent="0.15">
      <c r="B11" s="9" t="s">
        <v>113</v>
      </c>
      <c r="C11" s="10">
        <v>0</v>
      </c>
      <c r="D11" s="10">
        <v>0</v>
      </c>
      <c r="E11" s="10">
        <v>53</v>
      </c>
      <c r="F11" s="33"/>
      <c r="G11" s="33"/>
      <c r="H11" s="33"/>
      <c r="I11" s="33"/>
      <c r="M11" s="9" t="s">
        <v>110</v>
      </c>
      <c r="N11" s="9">
        <v>59</v>
      </c>
      <c r="O11" s="10">
        <v>2</v>
      </c>
      <c r="P11" s="10">
        <v>0</v>
      </c>
      <c r="Q11" s="10">
        <v>0</v>
      </c>
      <c r="R11" s="10">
        <v>0</v>
      </c>
      <c r="S11" s="10">
        <v>0</v>
      </c>
      <c r="T11" s="10">
        <v>0</v>
      </c>
      <c r="U11" s="10">
        <v>0</v>
      </c>
    </row>
    <row r="12" spans="1:21" ht="12" customHeight="1" x14ac:dyDescent="0.15">
      <c r="B12" s="9" t="s">
        <v>114</v>
      </c>
      <c r="C12" s="10">
        <v>11</v>
      </c>
      <c r="D12" s="10" t="s">
        <v>157</v>
      </c>
      <c r="E12" s="10" t="s">
        <v>157</v>
      </c>
      <c r="F12" s="33" t="s">
        <v>176</v>
      </c>
      <c r="G12" s="33"/>
      <c r="H12" s="33"/>
      <c r="I12" s="33"/>
      <c r="M12" s="9" t="s">
        <v>111</v>
      </c>
      <c r="N12" s="9">
        <v>25</v>
      </c>
      <c r="O12" s="10">
        <v>3</v>
      </c>
      <c r="P12" s="10">
        <v>0</v>
      </c>
      <c r="Q12" s="10">
        <v>0</v>
      </c>
      <c r="R12" s="10">
        <v>0</v>
      </c>
      <c r="S12" s="10">
        <v>0</v>
      </c>
      <c r="T12" s="10">
        <v>1</v>
      </c>
      <c r="U12" s="10">
        <v>6</v>
      </c>
    </row>
    <row r="13" spans="1:21" ht="12" customHeight="1" x14ac:dyDescent="0.15">
      <c r="B13" s="9" t="s">
        <v>115</v>
      </c>
      <c r="C13" s="10">
        <v>11</v>
      </c>
      <c r="D13" s="10">
        <v>11</v>
      </c>
      <c r="E13" s="10">
        <v>49</v>
      </c>
      <c r="F13" s="33" t="s">
        <v>177</v>
      </c>
      <c r="G13" s="33"/>
      <c r="H13" s="33"/>
      <c r="I13" s="33"/>
      <c r="M13" s="9" t="s">
        <v>113</v>
      </c>
      <c r="N13" s="9">
        <v>63</v>
      </c>
      <c r="O13" s="10">
        <v>3</v>
      </c>
      <c r="P13" s="10">
        <v>1</v>
      </c>
      <c r="Q13" s="10">
        <v>1</v>
      </c>
      <c r="R13" s="10">
        <v>0</v>
      </c>
      <c r="S13" s="10">
        <v>0</v>
      </c>
      <c r="T13" s="10">
        <v>2</v>
      </c>
      <c r="U13" s="10">
        <v>15</v>
      </c>
    </row>
    <row r="14" spans="1:21" ht="12" customHeight="1" x14ac:dyDescent="0.15">
      <c r="B14" s="9" t="s">
        <v>116</v>
      </c>
      <c r="C14" s="10">
        <v>61</v>
      </c>
      <c r="D14" s="10">
        <v>30</v>
      </c>
      <c r="E14" s="10">
        <v>59</v>
      </c>
      <c r="F14" s="33"/>
      <c r="G14" s="33"/>
      <c r="H14" s="33"/>
      <c r="I14" s="33"/>
      <c r="M14" s="9" t="s">
        <v>114</v>
      </c>
      <c r="N14" s="9">
        <v>54</v>
      </c>
      <c r="O14" s="10">
        <v>3</v>
      </c>
      <c r="P14" s="10">
        <v>0</v>
      </c>
      <c r="Q14" s="10">
        <v>0</v>
      </c>
      <c r="R14" s="10">
        <v>0</v>
      </c>
      <c r="S14" s="10">
        <v>0</v>
      </c>
      <c r="T14" s="10">
        <v>2</v>
      </c>
      <c r="U14" s="10">
        <v>7</v>
      </c>
    </row>
    <row r="15" spans="1:21" ht="12" customHeight="1" x14ac:dyDescent="0.15">
      <c r="B15" s="9" t="s">
        <v>117</v>
      </c>
      <c r="C15" s="10">
        <v>23</v>
      </c>
      <c r="D15" s="10">
        <v>18</v>
      </c>
      <c r="E15" s="10">
        <v>23</v>
      </c>
      <c r="F15" s="33"/>
      <c r="G15" s="33"/>
      <c r="H15" s="33"/>
      <c r="I15" s="33"/>
      <c r="M15" s="9" t="s">
        <v>115</v>
      </c>
      <c r="N15" s="9">
        <v>33</v>
      </c>
      <c r="O15" s="10">
        <v>7</v>
      </c>
      <c r="P15" s="10">
        <v>2</v>
      </c>
      <c r="Q15" s="10">
        <v>19</v>
      </c>
      <c r="R15" s="10">
        <v>2</v>
      </c>
      <c r="S15" s="10">
        <v>5</v>
      </c>
      <c r="T15" s="10">
        <v>4</v>
      </c>
      <c r="U15" s="10">
        <v>39</v>
      </c>
    </row>
    <row r="16" spans="1:21" ht="12" customHeight="1" x14ac:dyDescent="0.15">
      <c r="B16" s="9" t="s">
        <v>118</v>
      </c>
      <c r="C16" s="10">
        <v>6</v>
      </c>
      <c r="D16" s="10">
        <v>1</v>
      </c>
      <c r="E16" s="10">
        <v>10</v>
      </c>
      <c r="F16" s="33"/>
      <c r="G16" s="33"/>
      <c r="H16" s="33"/>
      <c r="I16" s="33"/>
      <c r="M16" s="9" t="s">
        <v>116</v>
      </c>
      <c r="N16" s="9">
        <v>30</v>
      </c>
      <c r="O16" s="10">
        <v>3</v>
      </c>
      <c r="P16" s="10">
        <v>2</v>
      </c>
      <c r="Q16" s="10">
        <v>18</v>
      </c>
      <c r="R16" s="10">
        <v>2</v>
      </c>
      <c r="S16" s="10">
        <v>10</v>
      </c>
      <c r="T16" s="10">
        <v>3</v>
      </c>
      <c r="U16" s="10">
        <v>14</v>
      </c>
    </row>
    <row r="17" spans="2:21" ht="12" customHeight="1" x14ac:dyDescent="0.15">
      <c r="B17" s="9" t="s">
        <v>119</v>
      </c>
      <c r="C17" s="10">
        <v>7</v>
      </c>
      <c r="D17" s="10">
        <v>5</v>
      </c>
      <c r="E17" s="10">
        <v>23</v>
      </c>
      <c r="F17" s="33"/>
      <c r="G17" s="33"/>
      <c r="H17" s="33"/>
      <c r="I17" s="33"/>
      <c r="M17" s="9" t="s">
        <v>117</v>
      </c>
      <c r="N17" s="9">
        <v>15</v>
      </c>
      <c r="O17" s="10">
        <v>1</v>
      </c>
      <c r="P17" s="10">
        <v>0</v>
      </c>
      <c r="Q17" s="10">
        <v>0</v>
      </c>
      <c r="R17" s="10">
        <v>0</v>
      </c>
      <c r="S17" s="10">
        <v>0</v>
      </c>
      <c r="T17" s="10">
        <v>0</v>
      </c>
      <c r="U17" s="10">
        <v>0</v>
      </c>
    </row>
    <row r="18" spans="2:21" ht="12" customHeight="1" x14ac:dyDescent="0.15">
      <c r="B18" s="9" t="s">
        <v>120</v>
      </c>
      <c r="C18" s="10">
        <v>0</v>
      </c>
      <c r="D18" s="10">
        <v>0</v>
      </c>
      <c r="E18" s="10">
        <v>117</v>
      </c>
      <c r="F18" s="33" t="s">
        <v>178</v>
      </c>
      <c r="G18" s="33"/>
      <c r="H18" s="33"/>
      <c r="I18" s="33"/>
      <c r="M18" s="9" t="s">
        <v>144</v>
      </c>
      <c r="N18" s="9">
        <v>17</v>
      </c>
      <c r="O18" s="10">
        <v>1</v>
      </c>
      <c r="P18" s="10">
        <v>0</v>
      </c>
      <c r="Q18" s="10">
        <v>0</v>
      </c>
      <c r="R18" s="10">
        <v>0</v>
      </c>
      <c r="S18" s="10">
        <v>0</v>
      </c>
      <c r="T18" s="10">
        <v>1</v>
      </c>
      <c r="U18" s="10">
        <v>1</v>
      </c>
    </row>
    <row r="19" spans="2:21" ht="12" customHeight="1" x14ac:dyDescent="0.15">
      <c r="B19" s="9" t="s">
        <v>155</v>
      </c>
      <c r="C19" s="10">
        <v>27</v>
      </c>
      <c r="D19" s="10">
        <v>27</v>
      </c>
      <c r="E19" s="10">
        <v>27</v>
      </c>
      <c r="F19" s="33"/>
      <c r="G19" s="33"/>
      <c r="H19" s="33"/>
      <c r="I19" s="33"/>
      <c r="M19" s="9" t="s">
        <v>119</v>
      </c>
      <c r="N19" s="9">
        <v>27</v>
      </c>
      <c r="O19" s="10">
        <v>3</v>
      </c>
      <c r="P19" s="10">
        <v>0</v>
      </c>
      <c r="Q19" s="10">
        <v>0</v>
      </c>
      <c r="R19" s="10">
        <v>0</v>
      </c>
      <c r="S19" s="10">
        <v>0</v>
      </c>
      <c r="T19" s="10">
        <v>3</v>
      </c>
      <c r="U19" s="10">
        <v>10</v>
      </c>
    </row>
    <row r="20" spans="2:21" ht="12" customHeight="1" x14ac:dyDescent="0.15">
      <c r="B20" s="9" t="s">
        <v>121</v>
      </c>
      <c r="C20" s="10">
        <v>0</v>
      </c>
      <c r="D20" s="10">
        <v>0</v>
      </c>
      <c r="E20" s="10">
        <v>0</v>
      </c>
      <c r="F20" s="33"/>
      <c r="G20" s="33"/>
      <c r="H20" s="33"/>
      <c r="I20" s="33"/>
      <c r="M20" s="9" t="s">
        <v>120</v>
      </c>
      <c r="N20" s="9">
        <v>77</v>
      </c>
      <c r="O20" s="10">
        <v>4</v>
      </c>
      <c r="P20" s="10">
        <v>0</v>
      </c>
      <c r="Q20" s="10">
        <v>0</v>
      </c>
      <c r="R20" s="10">
        <v>0</v>
      </c>
      <c r="S20" s="10">
        <v>0</v>
      </c>
      <c r="T20" s="10">
        <v>1</v>
      </c>
      <c r="U20" s="10">
        <v>7</v>
      </c>
    </row>
    <row r="21" spans="2:21" ht="12" customHeight="1" x14ac:dyDescent="0.15">
      <c r="B21" s="9" t="s">
        <v>122</v>
      </c>
      <c r="C21" s="10" t="s">
        <v>157</v>
      </c>
      <c r="D21" s="10" t="s">
        <v>157</v>
      </c>
      <c r="E21" s="10" t="s">
        <v>157</v>
      </c>
      <c r="F21" s="33"/>
      <c r="G21" s="33"/>
      <c r="H21" s="33"/>
      <c r="I21" s="33"/>
      <c r="M21" s="9" t="s">
        <v>155</v>
      </c>
      <c r="N21" s="9">
        <v>42</v>
      </c>
      <c r="O21" s="10">
        <v>1</v>
      </c>
      <c r="P21" s="10">
        <v>0</v>
      </c>
      <c r="Q21" s="10">
        <v>0</v>
      </c>
      <c r="R21" s="10">
        <v>0</v>
      </c>
      <c r="S21" s="10">
        <v>0</v>
      </c>
      <c r="T21" s="10">
        <v>1</v>
      </c>
      <c r="U21" s="10">
        <v>4</v>
      </c>
    </row>
    <row r="22" spans="2:21" ht="12" customHeight="1" x14ac:dyDescent="0.15">
      <c r="B22" s="9" t="s">
        <v>123</v>
      </c>
      <c r="C22" s="10">
        <v>104</v>
      </c>
      <c r="D22" s="10">
        <v>94</v>
      </c>
      <c r="E22" s="10" t="s">
        <v>157</v>
      </c>
      <c r="F22" s="33" t="s">
        <v>179</v>
      </c>
      <c r="G22" s="33"/>
      <c r="H22" s="33"/>
      <c r="I22" s="33"/>
      <c r="M22" s="9" t="s">
        <v>121</v>
      </c>
      <c r="N22" s="9">
        <v>35</v>
      </c>
      <c r="O22" s="10">
        <v>3</v>
      </c>
      <c r="P22" s="10">
        <v>0</v>
      </c>
      <c r="Q22" s="10">
        <v>0</v>
      </c>
      <c r="R22" s="10">
        <v>0</v>
      </c>
      <c r="S22" s="10">
        <v>0</v>
      </c>
      <c r="T22" s="10">
        <v>1</v>
      </c>
      <c r="U22" s="10">
        <v>3</v>
      </c>
    </row>
    <row r="23" spans="2:21" ht="12" customHeight="1" x14ac:dyDescent="0.15">
      <c r="B23" s="9" t="s">
        <v>124</v>
      </c>
      <c r="C23" s="10">
        <v>0</v>
      </c>
      <c r="D23" s="10">
        <v>0</v>
      </c>
      <c r="E23" s="10" t="s">
        <v>157</v>
      </c>
      <c r="F23" s="33"/>
      <c r="G23" s="33"/>
      <c r="H23" s="33"/>
      <c r="I23" s="33"/>
      <c r="M23" s="9" t="s">
        <v>158</v>
      </c>
      <c r="N23" s="9">
        <v>54</v>
      </c>
      <c r="O23" s="10">
        <v>3</v>
      </c>
      <c r="P23" s="10">
        <v>1</v>
      </c>
      <c r="Q23" s="10">
        <v>6</v>
      </c>
      <c r="R23" s="10">
        <v>1</v>
      </c>
      <c r="S23" s="10">
        <v>5</v>
      </c>
      <c r="T23" s="10">
        <v>1</v>
      </c>
      <c r="U23" s="10">
        <v>5</v>
      </c>
    </row>
    <row r="24" spans="2:21" ht="12" customHeight="1" x14ac:dyDescent="0.15">
      <c r="B24" s="9" t="s">
        <v>125</v>
      </c>
      <c r="C24" s="10">
        <v>13</v>
      </c>
      <c r="D24" s="10">
        <v>5</v>
      </c>
      <c r="E24" s="10">
        <v>17</v>
      </c>
      <c r="F24" s="33"/>
      <c r="G24" s="33"/>
      <c r="H24" s="33"/>
      <c r="I24" s="33"/>
      <c r="M24" s="9" t="s">
        <v>145</v>
      </c>
      <c r="N24" s="9">
        <v>29</v>
      </c>
      <c r="O24" s="10">
        <v>8</v>
      </c>
      <c r="P24" s="10">
        <v>3</v>
      </c>
      <c r="Q24" s="10">
        <v>5</v>
      </c>
      <c r="R24" s="10">
        <v>3</v>
      </c>
      <c r="S24" s="10">
        <v>5</v>
      </c>
      <c r="T24" s="10">
        <v>5</v>
      </c>
      <c r="U24" s="10">
        <v>45</v>
      </c>
    </row>
    <row r="25" spans="2:21" ht="12" customHeight="1" x14ac:dyDescent="0.15">
      <c r="B25" s="9" t="s">
        <v>126</v>
      </c>
      <c r="C25" s="10">
        <v>0</v>
      </c>
      <c r="D25" s="10">
        <v>0</v>
      </c>
      <c r="E25" s="10">
        <v>19</v>
      </c>
      <c r="F25" s="33"/>
      <c r="G25" s="33"/>
      <c r="H25" s="33"/>
      <c r="I25" s="33"/>
      <c r="M25" s="9" t="s">
        <v>146</v>
      </c>
      <c r="N25" s="9">
        <v>26</v>
      </c>
      <c r="O25" s="10">
        <v>1</v>
      </c>
      <c r="P25" s="10">
        <v>0</v>
      </c>
      <c r="Q25" s="10">
        <v>0</v>
      </c>
      <c r="R25" s="10">
        <v>0</v>
      </c>
      <c r="S25" s="10">
        <v>0</v>
      </c>
      <c r="T25" s="10">
        <v>1</v>
      </c>
      <c r="U25" s="10">
        <v>1</v>
      </c>
    </row>
    <row r="26" spans="2:21" ht="12" customHeight="1" x14ac:dyDescent="0.15">
      <c r="B26" s="9" t="s">
        <v>156</v>
      </c>
      <c r="C26" s="10">
        <v>60</v>
      </c>
      <c r="D26" s="10">
        <v>13</v>
      </c>
      <c r="E26" s="10">
        <v>13</v>
      </c>
      <c r="F26" s="33"/>
      <c r="G26" s="33"/>
      <c r="H26" s="33"/>
      <c r="I26" s="33"/>
      <c r="M26" s="9" t="s">
        <v>147</v>
      </c>
      <c r="N26" s="9">
        <v>43</v>
      </c>
      <c r="O26" s="10">
        <v>5</v>
      </c>
      <c r="P26" s="10">
        <v>2</v>
      </c>
      <c r="Q26" s="10">
        <v>19</v>
      </c>
      <c r="R26" s="10">
        <v>2</v>
      </c>
      <c r="S26" s="10">
        <v>6</v>
      </c>
      <c r="T26" s="10">
        <v>5</v>
      </c>
      <c r="U26" s="10">
        <v>46</v>
      </c>
    </row>
    <row r="27" spans="2:21" ht="12" customHeight="1" x14ac:dyDescent="0.15">
      <c r="B27" s="9" t="s">
        <v>127</v>
      </c>
      <c r="C27" s="10" t="s">
        <v>157</v>
      </c>
      <c r="D27" s="10" t="s">
        <v>157</v>
      </c>
      <c r="E27" s="10">
        <v>13</v>
      </c>
      <c r="F27" s="33"/>
      <c r="G27" s="33"/>
      <c r="H27" s="33"/>
      <c r="I27" s="33"/>
      <c r="M27" s="9" t="s">
        <v>123</v>
      </c>
      <c r="N27" s="9">
        <v>41</v>
      </c>
      <c r="O27" s="10">
        <v>6</v>
      </c>
      <c r="P27" s="10">
        <v>3</v>
      </c>
      <c r="Q27" s="10">
        <v>36</v>
      </c>
      <c r="R27" s="10">
        <v>3</v>
      </c>
      <c r="S27" s="10">
        <v>24</v>
      </c>
      <c r="T27" s="10">
        <v>4</v>
      </c>
      <c r="U27" s="10">
        <v>36</v>
      </c>
    </row>
    <row r="28" spans="2:21" ht="12" customHeight="1" x14ac:dyDescent="0.15">
      <c r="B28" s="9" t="s">
        <v>128</v>
      </c>
      <c r="C28" s="10">
        <v>12</v>
      </c>
      <c r="D28" s="10">
        <v>8</v>
      </c>
      <c r="E28" s="10">
        <v>5</v>
      </c>
      <c r="F28" s="33"/>
      <c r="G28" s="33"/>
      <c r="H28" s="33"/>
      <c r="I28" s="33"/>
      <c r="M28" s="9" t="s">
        <v>124</v>
      </c>
      <c r="N28" s="9">
        <v>39</v>
      </c>
      <c r="O28" s="10">
        <v>2</v>
      </c>
      <c r="P28" s="10">
        <v>0</v>
      </c>
      <c r="Q28" s="10">
        <v>0</v>
      </c>
      <c r="R28" s="10">
        <v>0</v>
      </c>
      <c r="S28" s="10">
        <v>0</v>
      </c>
      <c r="T28" s="10">
        <v>0</v>
      </c>
      <c r="U28" s="10">
        <v>0</v>
      </c>
    </row>
    <row r="29" spans="2:21" ht="12" customHeight="1" x14ac:dyDescent="0.15">
      <c r="B29" s="9" t="s">
        <v>129</v>
      </c>
      <c r="C29" s="10">
        <v>54</v>
      </c>
      <c r="D29" s="10">
        <v>40</v>
      </c>
      <c r="E29" s="10">
        <v>48</v>
      </c>
      <c r="F29" s="33"/>
      <c r="G29" s="33"/>
      <c r="H29" s="33"/>
      <c r="I29" s="33"/>
      <c r="M29" s="9" t="s">
        <v>125</v>
      </c>
      <c r="N29" s="9">
        <v>30</v>
      </c>
      <c r="O29" s="10">
        <v>4</v>
      </c>
      <c r="P29" s="10">
        <v>1</v>
      </c>
      <c r="Q29" s="10">
        <v>1</v>
      </c>
      <c r="R29" s="10">
        <v>0</v>
      </c>
      <c r="S29" s="10">
        <v>0</v>
      </c>
      <c r="T29" s="10">
        <v>2</v>
      </c>
      <c r="U29" s="10">
        <v>7</v>
      </c>
    </row>
    <row r="30" spans="2:21" ht="12" customHeight="1" x14ac:dyDescent="0.15">
      <c r="B30" s="9" t="s">
        <v>130</v>
      </c>
      <c r="C30" s="10">
        <v>7</v>
      </c>
      <c r="D30" s="10">
        <v>5</v>
      </c>
      <c r="E30" s="10">
        <v>5</v>
      </c>
      <c r="F30" s="33"/>
      <c r="G30" s="33"/>
      <c r="H30" s="33"/>
      <c r="I30" s="33"/>
      <c r="M30" s="9" t="s">
        <v>156</v>
      </c>
      <c r="N30" s="9">
        <v>27</v>
      </c>
      <c r="O30" s="10">
        <v>1</v>
      </c>
      <c r="P30" s="10">
        <v>1</v>
      </c>
      <c r="Q30" s="10">
        <v>16</v>
      </c>
      <c r="R30" s="10">
        <v>1</v>
      </c>
      <c r="S30" s="10">
        <v>5</v>
      </c>
      <c r="T30" s="10">
        <v>1</v>
      </c>
      <c r="U30" s="10">
        <v>11</v>
      </c>
    </row>
    <row r="31" spans="2:21" ht="12" customHeight="1" x14ac:dyDescent="0.15">
      <c r="B31" s="9" t="s">
        <v>131</v>
      </c>
      <c r="C31" s="10">
        <v>25</v>
      </c>
      <c r="D31" s="10">
        <v>14</v>
      </c>
      <c r="E31" s="10">
        <v>7</v>
      </c>
      <c r="F31" s="33"/>
      <c r="G31" s="33"/>
      <c r="H31" s="33"/>
      <c r="I31" s="33"/>
      <c r="M31" s="9" t="s">
        <v>149</v>
      </c>
      <c r="N31" s="9">
        <v>23</v>
      </c>
      <c r="O31" s="10">
        <v>2</v>
      </c>
      <c r="P31" s="10">
        <v>0</v>
      </c>
      <c r="Q31" s="10">
        <v>0</v>
      </c>
      <c r="R31" s="10">
        <v>0</v>
      </c>
      <c r="S31" s="10">
        <v>0</v>
      </c>
      <c r="T31" s="10">
        <v>2</v>
      </c>
      <c r="U31" s="10">
        <v>10</v>
      </c>
    </row>
    <row r="32" spans="2:21" ht="12" customHeight="1" x14ac:dyDescent="0.15">
      <c r="B32" s="9" t="s">
        <v>132</v>
      </c>
      <c r="C32" s="10">
        <v>0</v>
      </c>
      <c r="D32" s="10">
        <v>0</v>
      </c>
      <c r="E32" s="10">
        <v>15</v>
      </c>
      <c r="F32" s="33"/>
      <c r="G32" s="33"/>
      <c r="H32" s="33"/>
      <c r="I32" s="33"/>
      <c r="M32" s="9" t="s">
        <v>128</v>
      </c>
      <c r="N32" s="9">
        <v>17</v>
      </c>
      <c r="O32" s="10">
        <v>2</v>
      </c>
      <c r="P32" s="10">
        <v>1</v>
      </c>
      <c r="Q32" s="10">
        <v>9</v>
      </c>
      <c r="R32" s="10">
        <v>0</v>
      </c>
      <c r="S32" s="10">
        <v>0</v>
      </c>
      <c r="T32" s="10">
        <v>0</v>
      </c>
      <c r="U32" s="10">
        <v>0</v>
      </c>
    </row>
    <row r="33" spans="2:21" ht="12" customHeight="1" x14ac:dyDescent="0.15">
      <c r="B33" s="9" t="s">
        <v>133</v>
      </c>
      <c r="C33" s="10">
        <v>0</v>
      </c>
      <c r="D33" s="10" t="s">
        <v>157</v>
      </c>
      <c r="E33" s="10" t="s">
        <v>157</v>
      </c>
      <c r="F33" s="33"/>
      <c r="G33" s="33"/>
      <c r="H33" s="33"/>
      <c r="I33" s="33"/>
      <c r="M33" s="9" t="s">
        <v>129</v>
      </c>
      <c r="N33" s="9">
        <v>20</v>
      </c>
      <c r="O33" s="10">
        <v>3</v>
      </c>
      <c r="P33" s="10">
        <v>3</v>
      </c>
      <c r="Q33" s="10">
        <v>39</v>
      </c>
      <c r="R33" s="10">
        <v>3</v>
      </c>
      <c r="S33" s="10">
        <v>25</v>
      </c>
      <c r="T33" s="10">
        <v>3</v>
      </c>
      <c r="U33" s="10">
        <v>34</v>
      </c>
    </row>
    <row r="34" spans="2:21" ht="12" customHeight="1" thickBot="1" x14ac:dyDescent="0.2">
      <c r="B34" s="11" t="s">
        <v>134</v>
      </c>
      <c r="C34" s="12">
        <v>181</v>
      </c>
      <c r="D34" s="12" t="s">
        <v>157</v>
      </c>
      <c r="E34" s="12" t="s">
        <v>157</v>
      </c>
      <c r="F34" s="31"/>
      <c r="G34" s="31"/>
      <c r="H34" s="31"/>
      <c r="I34" s="31"/>
      <c r="M34" s="9" t="s">
        <v>130</v>
      </c>
      <c r="N34" s="9">
        <v>34</v>
      </c>
      <c r="O34" s="10">
        <v>2</v>
      </c>
      <c r="P34" s="10">
        <v>1</v>
      </c>
      <c r="Q34" s="10">
        <v>32</v>
      </c>
      <c r="R34" s="10">
        <v>1</v>
      </c>
      <c r="S34" s="10">
        <v>15</v>
      </c>
      <c r="T34" s="10">
        <v>1</v>
      </c>
      <c r="U34" s="10">
        <v>15</v>
      </c>
    </row>
    <row r="35" spans="2:21" ht="12" customHeight="1" thickTop="1" x14ac:dyDescent="0.15">
      <c r="B35" s="13" t="s">
        <v>135</v>
      </c>
      <c r="C35" s="16">
        <f>SUM(C7:C34)</f>
        <v>722</v>
      </c>
      <c r="D35" s="16">
        <f>SUM(D7:D34)</f>
        <v>366</v>
      </c>
      <c r="E35" s="16">
        <f>SUM(E7:E34)</f>
        <v>696</v>
      </c>
      <c r="F35" s="32"/>
      <c r="G35" s="32"/>
      <c r="H35" s="32"/>
      <c r="I35" s="32"/>
      <c r="M35" s="9" t="s">
        <v>151</v>
      </c>
      <c r="N35" s="9">
        <v>60</v>
      </c>
      <c r="O35" s="10">
        <v>2</v>
      </c>
      <c r="P35" s="10">
        <v>1</v>
      </c>
      <c r="Q35" s="10">
        <v>2</v>
      </c>
      <c r="R35" s="10">
        <v>1</v>
      </c>
      <c r="S35" s="10">
        <v>2</v>
      </c>
      <c r="T35" s="10">
        <v>1</v>
      </c>
      <c r="U35" s="10">
        <v>9</v>
      </c>
    </row>
    <row r="36" spans="2:21" ht="12" customHeight="1" x14ac:dyDescent="0.15">
      <c r="M36" s="9" t="s">
        <v>131</v>
      </c>
      <c r="N36" s="9">
        <v>21</v>
      </c>
      <c r="O36" s="10">
        <v>3</v>
      </c>
      <c r="P36" s="10">
        <v>1</v>
      </c>
      <c r="Q36" s="10">
        <v>6</v>
      </c>
      <c r="R36" s="10">
        <v>1</v>
      </c>
      <c r="S36" s="10">
        <v>1</v>
      </c>
      <c r="T36" s="10">
        <v>3</v>
      </c>
      <c r="U36" s="10">
        <v>21</v>
      </c>
    </row>
    <row r="37" spans="2:21" ht="12" customHeight="1" x14ac:dyDescent="0.15">
      <c r="M37" s="9" t="s">
        <v>153</v>
      </c>
      <c r="N37" s="9">
        <v>45</v>
      </c>
      <c r="O37" s="10">
        <v>1</v>
      </c>
      <c r="P37" s="10">
        <v>0</v>
      </c>
      <c r="Q37" s="10">
        <v>0</v>
      </c>
      <c r="R37" s="10">
        <v>0</v>
      </c>
      <c r="S37" s="10">
        <v>0</v>
      </c>
      <c r="T37" s="10">
        <v>1</v>
      </c>
      <c r="U37" s="10">
        <v>8</v>
      </c>
    </row>
    <row r="38" spans="2:21" ht="12" customHeight="1" x14ac:dyDescent="0.15">
      <c r="M38" s="9" t="s">
        <v>154</v>
      </c>
      <c r="N38" s="9">
        <v>18</v>
      </c>
      <c r="O38" s="10">
        <v>2</v>
      </c>
      <c r="P38" s="10">
        <v>0</v>
      </c>
      <c r="Q38" s="10">
        <v>0</v>
      </c>
      <c r="R38" s="10">
        <v>0</v>
      </c>
      <c r="S38" s="10">
        <v>0</v>
      </c>
      <c r="T38" s="10">
        <v>0</v>
      </c>
      <c r="U38" s="10">
        <v>0</v>
      </c>
    </row>
    <row r="39" spans="2:21" ht="12" customHeight="1" x14ac:dyDescent="0.15">
      <c r="M39" s="9" t="s">
        <v>132</v>
      </c>
      <c r="N39" s="9">
        <v>26</v>
      </c>
      <c r="O39" s="10">
        <v>3</v>
      </c>
      <c r="P39" s="10">
        <v>2</v>
      </c>
      <c r="Q39" s="10">
        <v>5</v>
      </c>
      <c r="R39" s="10">
        <v>1</v>
      </c>
      <c r="S39" s="10">
        <v>3</v>
      </c>
      <c r="T39" s="10">
        <v>2</v>
      </c>
      <c r="U39" s="10">
        <v>15</v>
      </c>
    </row>
    <row r="40" spans="2:21" ht="12" customHeight="1" x14ac:dyDescent="0.15">
      <c r="M40" s="9" t="s">
        <v>133</v>
      </c>
      <c r="N40" s="9">
        <v>43</v>
      </c>
      <c r="O40" s="10">
        <v>2</v>
      </c>
      <c r="P40" s="10">
        <v>1</v>
      </c>
      <c r="Q40" s="10">
        <v>1</v>
      </c>
      <c r="R40" s="10">
        <v>1</v>
      </c>
      <c r="S40" s="10">
        <v>1</v>
      </c>
      <c r="T40" s="10">
        <v>2</v>
      </c>
      <c r="U40" s="10">
        <v>2</v>
      </c>
    </row>
    <row r="41" spans="2:21" ht="12.6" customHeight="1" thickBot="1" x14ac:dyDescent="0.2">
      <c r="M41" s="9" t="s">
        <v>134</v>
      </c>
      <c r="N41" s="9">
        <v>41</v>
      </c>
      <c r="O41" s="10">
        <v>2</v>
      </c>
      <c r="P41" s="10">
        <v>0</v>
      </c>
      <c r="Q41" s="10">
        <v>0</v>
      </c>
      <c r="R41" s="10">
        <v>0</v>
      </c>
      <c r="S41" s="10">
        <v>0</v>
      </c>
      <c r="T41" s="10">
        <v>2</v>
      </c>
      <c r="U41" s="10">
        <v>9</v>
      </c>
    </row>
    <row r="42" spans="2:21" ht="12.6" customHeight="1" thickTop="1" x14ac:dyDescent="0.15">
      <c r="M42" s="16"/>
      <c r="N42" s="17">
        <f t="shared" ref="N42:U42" si="0">SUM(N7:N41)</f>
        <v>1393</v>
      </c>
      <c r="O42" s="17">
        <f t="shared" si="0"/>
        <v>99</v>
      </c>
      <c r="P42" s="17">
        <f t="shared" si="0"/>
        <v>27</v>
      </c>
      <c r="Q42" s="17">
        <f t="shared" si="0"/>
        <v>221</v>
      </c>
      <c r="R42" s="17">
        <f t="shared" si="0"/>
        <v>22</v>
      </c>
      <c r="S42" s="17">
        <f t="shared" si="0"/>
        <v>107</v>
      </c>
      <c r="T42" s="17">
        <f t="shared" si="0"/>
        <v>59</v>
      </c>
      <c r="U42" s="17">
        <f t="shared" si="0"/>
        <v>396</v>
      </c>
    </row>
    <row r="43" spans="2:21" ht="12.6" customHeight="1" x14ac:dyDescent="0.15"/>
    <row r="44" spans="2:21" ht="12.6" customHeight="1" x14ac:dyDescent="0.15"/>
    <row r="45" spans="2:21" ht="12.6" customHeight="1" x14ac:dyDescent="0.15"/>
    <row r="46" spans="2:21" ht="11.45" customHeight="1" x14ac:dyDescent="0.15"/>
    <row r="47" spans="2:21" ht="11.45" customHeight="1" x14ac:dyDescent="0.15"/>
    <row r="48" spans="2:21" ht="11.45" customHeight="1" x14ac:dyDescent="0.15"/>
    <row r="49" ht="11.45" customHeight="1" x14ac:dyDescent="0.15"/>
    <row r="50" ht="11.45" customHeight="1" x14ac:dyDescent="0.15"/>
    <row r="51" ht="11.45" customHeight="1" x14ac:dyDescent="0.15"/>
    <row r="52" ht="11.45" customHeight="1" x14ac:dyDescent="0.15"/>
    <row r="53" ht="11.45" customHeight="1" x14ac:dyDescent="0.15"/>
    <row r="54" ht="11.45" customHeight="1" x14ac:dyDescent="0.15"/>
    <row r="55" ht="11.45" customHeight="1" x14ac:dyDescent="0.15"/>
    <row r="56" ht="11.45" customHeight="1" x14ac:dyDescent="0.15"/>
    <row r="57" ht="11.45" customHeight="1" x14ac:dyDescent="0.15"/>
    <row r="58" ht="11.45" customHeight="1" x14ac:dyDescent="0.15"/>
    <row r="59" ht="11.45" customHeight="1" x14ac:dyDescent="0.15"/>
    <row r="60" ht="11.45" customHeight="1" x14ac:dyDescent="0.15"/>
    <row r="61" ht="11.45" customHeight="1" x14ac:dyDescent="0.15"/>
    <row r="62" ht="11.45" customHeight="1" x14ac:dyDescent="0.15"/>
    <row r="63" ht="11.45" customHeight="1" x14ac:dyDescent="0.15"/>
    <row r="64" ht="11.45" customHeight="1" x14ac:dyDescent="0.15"/>
    <row r="65" ht="11.45" customHeight="1" x14ac:dyDescent="0.15"/>
    <row r="66" ht="11.45" customHeight="1" x14ac:dyDescent="0.15"/>
    <row r="67" ht="11.45" customHeight="1" x14ac:dyDescent="0.15"/>
    <row r="68" ht="11.45" customHeight="1" x14ac:dyDescent="0.15"/>
    <row r="69" ht="11.45" customHeight="1" x14ac:dyDescent="0.15"/>
    <row r="70" ht="11.45" customHeight="1" x14ac:dyDescent="0.15"/>
    <row r="71" ht="11.45" customHeight="1" x14ac:dyDescent="0.15"/>
    <row r="72" ht="11.45" customHeight="1" x14ac:dyDescent="0.15"/>
    <row r="73" ht="11.45" customHeight="1" x14ac:dyDescent="0.15"/>
    <row r="74" ht="11.45" customHeight="1" x14ac:dyDescent="0.15"/>
    <row r="75" ht="11.45" customHeight="1" x14ac:dyDescent="0.15"/>
    <row r="76" ht="11.45" customHeight="1" x14ac:dyDescent="0.15"/>
    <row r="77" ht="11.45" customHeight="1" x14ac:dyDescent="0.15"/>
    <row r="78" ht="11.45" customHeight="1" x14ac:dyDescent="0.15"/>
    <row r="79" ht="11.45" customHeight="1" x14ac:dyDescent="0.15"/>
    <row r="80" ht="11.45" customHeight="1" x14ac:dyDescent="0.15"/>
    <row r="81" ht="11.45" customHeight="1" x14ac:dyDescent="0.15"/>
    <row r="82" ht="11.45" customHeight="1" x14ac:dyDescent="0.15"/>
    <row r="83" ht="11.45" customHeight="1" x14ac:dyDescent="0.15"/>
    <row r="84" ht="11.45" customHeight="1" x14ac:dyDescent="0.15"/>
    <row r="85" ht="11.45" customHeight="1" x14ac:dyDescent="0.15"/>
    <row r="86" ht="11.45" customHeight="1" x14ac:dyDescent="0.15"/>
    <row r="87" ht="11.45" customHeight="1" x14ac:dyDescent="0.15"/>
    <row r="88" ht="11.45" customHeight="1" x14ac:dyDescent="0.15"/>
    <row r="89" ht="11.45" customHeight="1" x14ac:dyDescent="0.15"/>
    <row r="90" ht="11.45" customHeight="1" x14ac:dyDescent="0.15"/>
    <row r="91" ht="11.45" customHeight="1" x14ac:dyDescent="0.15"/>
    <row r="92" ht="11.45" customHeight="1" x14ac:dyDescent="0.15"/>
    <row r="93" ht="11.45" customHeight="1" x14ac:dyDescent="0.15"/>
    <row r="94" ht="11.45" customHeight="1" x14ac:dyDescent="0.15"/>
    <row r="95" ht="11.45" customHeight="1" x14ac:dyDescent="0.15"/>
    <row r="96" ht="11.45" customHeight="1" x14ac:dyDescent="0.15"/>
    <row r="97" spans="1:19" ht="11.45" customHeight="1" x14ac:dyDescent="0.15"/>
    <row r="98" spans="1:19" ht="11.45" customHeight="1" x14ac:dyDescent="0.15"/>
    <row r="99" spans="1:19" ht="11.45" customHeight="1" x14ac:dyDescent="0.15"/>
    <row r="100" spans="1:19" ht="11.45" customHeight="1" x14ac:dyDescent="0.15"/>
    <row r="101" spans="1:19" ht="11.45" customHeight="1" x14ac:dyDescent="0.15"/>
    <row r="102" spans="1:19" ht="11.45" customHeight="1" x14ac:dyDescent="0.15"/>
    <row r="103" spans="1:19" ht="11.45" customHeight="1" x14ac:dyDescent="0.15"/>
    <row r="104" spans="1:19" ht="11.45" customHeight="1" x14ac:dyDescent="0.15"/>
    <row r="105" spans="1:19" ht="11.45" customHeight="1" x14ac:dyDescent="0.15">
      <c r="A105" s="4" t="s">
        <v>188</v>
      </c>
      <c r="L105" s="4" t="s">
        <v>163</v>
      </c>
    </row>
    <row r="106" spans="1:19" ht="30" customHeight="1" x14ac:dyDescent="0.15">
      <c r="B106" s="9"/>
      <c r="C106" s="8" t="s">
        <v>174</v>
      </c>
      <c r="D106" s="8" t="s">
        <v>175</v>
      </c>
      <c r="E106" s="22" t="s">
        <v>165</v>
      </c>
      <c r="F106" s="23"/>
      <c r="M106" s="9"/>
      <c r="N106" s="8" t="s">
        <v>168</v>
      </c>
      <c r="O106" s="8" t="s">
        <v>193</v>
      </c>
      <c r="P106" s="8" t="s">
        <v>136</v>
      </c>
      <c r="Q106" s="28" t="s">
        <v>194</v>
      </c>
      <c r="R106" s="28"/>
      <c r="S106" s="8" t="s">
        <v>137</v>
      </c>
    </row>
    <row r="107" spans="1:19" ht="12" customHeight="1" x14ac:dyDescent="0.15">
      <c r="B107" s="9" t="s">
        <v>109</v>
      </c>
      <c r="C107" s="10">
        <v>54</v>
      </c>
      <c r="D107" s="10">
        <v>18</v>
      </c>
      <c r="E107" s="22"/>
      <c r="F107" s="23"/>
      <c r="G107" s="4" t="s">
        <v>189</v>
      </c>
      <c r="M107" s="9" t="s">
        <v>109</v>
      </c>
      <c r="N107" s="10">
        <v>179</v>
      </c>
      <c r="O107" s="10">
        <v>32</v>
      </c>
      <c r="P107" s="10">
        <v>54</v>
      </c>
      <c r="Q107" s="19">
        <v>26</v>
      </c>
      <c r="R107" s="19"/>
      <c r="S107" s="10">
        <v>18</v>
      </c>
    </row>
    <row r="108" spans="1:19" ht="12" customHeight="1" x14ac:dyDescent="0.15">
      <c r="B108" s="9" t="s">
        <v>138</v>
      </c>
      <c r="C108" s="10">
        <v>18</v>
      </c>
      <c r="D108" s="10">
        <v>6</v>
      </c>
      <c r="E108" s="22"/>
      <c r="F108" s="23"/>
      <c r="G108" s="4" t="s">
        <v>190</v>
      </c>
      <c r="M108" s="9" t="s">
        <v>138</v>
      </c>
      <c r="N108" s="10">
        <v>40</v>
      </c>
      <c r="O108" s="10">
        <v>7</v>
      </c>
      <c r="P108" s="10">
        <v>18</v>
      </c>
      <c r="Q108" s="19">
        <v>6</v>
      </c>
      <c r="R108" s="19"/>
      <c r="S108" s="10">
        <v>6</v>
      </c>
    </row>
    <row r="109" spans="1:19" ht="12" customHeight="1" x14ac:dyDescent="0.15">
      <c r="B109" s="9" t="s">
        <v>139</v>
      </c>
      <c r="C109" s="10">
        <v>18</v>
      </c>
      <c r="D109" s="10">
        <v>9</v>
      </c>
      <c r="E109" s="22"/>
      <c r="F109" s="23"/>
      <c r="G109" s="4" t="s">
        <v>191</v>
      </c>
      <c r="M109" s="9" t="s">
        <v>139</v>
      </c>
      <c r="N109" s="10">
        <v>33</v>
      </c>
      <c r="O109" s="10">
        <v>11</v>
      </c>
      <c r="P109" s="10">
        <v>18</v>
      </c>
      <c r="Q109" s="19">
        <v>11</v>
      </c>
      <c r="R109" s="19"/>
      <c r="S109" s="10">
        <v>9</v>
      </c>
    </row>
    <row r="110" spans="1:19" ht="12" customHeight="1" x14ac:dyDescent="0.15">
      <c r="B110" s="9" t="s">
        <v>140</v>
      </c>
      <c r="C110" s="18">
        <v>5</v>
      </c>
      <c r="D110" s="18">
        <v>4</v>
      </c>
      <c r="E110" s="22"/>
      <c r="F110" s="23"/>
      <c r="M110" s="9" t="s">
        <v>140</v>
      </c>
      <c r="N110" s="10">
        <v>35</v>
      </c>
      <c r="O110" s="10">
        <v>5</v>
      </c>
      <c r="P110" s="10">
        <v>12</v>
      </c>
      <c r="Q110" s="19">
        <v>4</v>
      </c>
      <c r="R110" s="19"/>
      <c r="S110" s="10">
        <v>9</v>
      </c>
    </row>
    <row r="111" spans="1:19" ht="12" customHeight="1" x14ac:dyDescent="0.15">
      <c r="B111" s="9" t="s">
        <v>141</v>
      </c>
      <c r="C111" s="10">
        <v>4</v>
      </c>
      <c r="D111" s="10">
        <v>0</v>
      </c>
      <c r="E111" s="22"/>
      <c r="F111" s="23"/>
      <c r="M111" s="9" t="s">
        <v>141</v>
      </c>
      <c r="N111" s="10">
        <v>25</v>
      </c>
      <c r="O111" s="10">
        <v>3</v>
      </c>
      <c r="P111" s="10">
        <v>4</v>
      </c>
      <c r="Q111" s="19">
        <v>2</v>
      </c>
      <c r="R111" s="19"/>
      <c r="S111" s="10">
        <v>0</v>
      </c>
    </row>
    <row r="112" spans="1:19" ht="12" customHeight="1" x14ac:dyDescent="0.15">
      <c r="B112" s="9" t="s">
        <v>142</v>
      </c>
      <c r="C112" s="10">
        <v>7</v>
      </c>
      <c r="D112" s="10">
        <v>5</v>
      </c>
      <c r="E112" s="22"/>
      <c r="F112" s="23"/>
      <c r="M112" s="9" t="s">
        <v>142</v>
      </c>
      <c r="N112" s="10">
        <v>35</v>
      </c>
      <c r="O112" s="10">
        <v>5</v>
      </c>
      <c r="P112" s="10">
        <v>7</v>
      </c>
      <c r="Q112" s="19">
        <v>5</v>
      </c>
      <c r="R112" s="19"/>
      <c r="S112" s="10">
        <v>5</v>
      </c>
    </row>
    <row r="113" spans="2:19" ht="12" customHeight="1" x14ac:dyDescent="0.15">
      <c r="B113" s="9" t="s">
        <v>110</v>
      </c>
      <c r="C113" s="18">
        <v>15</v>
      </c>
      <c r="D113" s="18">
        <v>13</v>
      </c>
      <c r="E113" s="22"/>
      <c r="F113" s="23"/>
      <c r="M113" s="9" t="s">
        <v>110</v>
      </c>
      <c r="N113" s="10">
        <v>59</v>
      </c>
      <c r="O113" s="10">
        <v>4</v>
      </c>
      <c r="P113" s="10">
        <v>5</v>
      </c>
      <c r="Q113" s="19">
        <v>3</v>
      </c>
      <c r="R113" s="19"/>
      <c r="S113" s="10">
        <v>1</v>
      </c>
    </row>
    <row r="114" spans="2:19" ht="12" customHeight="1" x14ac:dyDescent="0.15">
      <c r="B114" s="9" t="s">
        <v>143</v>
      </c>
      <c r="C114" s="10">
        <v>6</v>
      </c>
      <c r="D114" s="10">
        <v>4</v>
      </c>
      <c r="E114" s="22"/>
      <c r="F114" s="23"/>
      <c r="M114" s="9" t="s">
        <v>143</v>
      </c>
      <c r="N114" s="10">
        <v>44</v>
      </c>
      <c r="O114" s="10">
        <v>6</v>
      </c>
      <c r="P114" s="10">
        <v>6</v>
      </c>
      <c r="Q114" s="19">
        <v>6</v>
      </c>
      <c r="R114" s="19"/>
      <c r="S114" s="10">
        <v>4</v>
      </c>
    </row>
    <row r="115" spans="2:19" ht="12" customHeight="1" x14ac:dyDescent="0.15">
      <c r="B115" s="9" t="s">
        <v>111</v>
      </c>
      <c r="C115" s="10">
        <v>14</v>
      </c>
      <c r="D115" s="10">
        <v>11</v>
      </c>
      <c r="E115" s="22"/>
      <c r="F115" s="23"/>
      <c r="M115" s="9" t="s">
        <v>111</v>
      </c>
      <c r="N115" s="10">
        <v>25</v>
      </c>
      <c r="O115" s="10">
        <v>9</v>
      </c>
      <c r="P115" s="10">
        <v>14</v>
      </c>
      <c r="Q115" s="19">
        <v>8</v>
      </c>
      <c r="R115" s="19"/>
      <c r="S115" s="10">
        <v>11</v>
      </c>
    </row>
    <row r="116" spans="2:19" ht="12" customHeight="1" x14ac:dyDescent="0.15">
      <c r="B116" s="9" t="s">
        <v>112</v>
      </c>
      <c r="C116" s="10">
        <v>4</v>
      </c>
      <c r="D116" s="10">
        <v>3</v>
      </c>
      <c r="E116" s="22"/>
      <c r="F116" s="23"/>
      <c r="M116" s="9" t="s">
        <v>112</v>
      </c>
      <c r="N116" s="10">
        <v>35</v>
      </c>
      <c r="O116" s="10">
        <v>4</v>
      </c>
      <c r="P116" s="10">
        <v>4</v>
      </c>
      <c r="Q116" s="19">
        <v>4</v>
      </c>
      <c r="R116" s="19"/>
      <c r="S116" s="10">
        <v>3</v>
      </c>
    </row>
    <row r="117" spans="2:19" ht="12" customHeight="1" x14ac:dyDescent="0.15">
      <c r="B117" s="9" t="s">
        <v>113</v>
      </c>
      <c r="C117" s="10">
        <v>44</v>
      </c>
      <c r="D117" s="10">
        <v>21</v>
      </c>
      <c r="E117" s="22"/>
      <c r="F117" s="23"/>
      <c r="M117" s="9" t="s">
        <v>113</v>
      </c>
      <c r="N117" s="10">
        <v>63</v>
      </c>
      <c r="O117" s="10">
        <v>22</v>
      </c>
      <c r="P117" s="10">
        <v>44</v>
      </c>
      <c r="Q117" s="19">
        <v>20</v>
      </c>
      <c r="R117" s="19"/>
      <c r="S117" s="10">
        <v>21</v>
      </c>
    </row>
    <row r="118" spans="2:19" ht="12" customHeight="1" x14ac:dyDescent="0.15">
      <c r="B118" s="9" t="s">
        <v>114</v>
      </c>
      <c r="C118" s="18">
        <v>108</v>
      </c>
      <c r="D118" s="18">
        <v>17</v>
      </c>
      <c r="E118" s="22"/>
      <c r="F118" s="23"/>
      <c r="M118" s="9" t="s">
        <v>114</v>
      </c>
      <c r="N118" s="10">
        <v>54</v>
      </c>
      <c r="O118" s="10">
        <v>22</v>
      </c>
      <c r="P118" s="10">
        <v>139</v>
      </c>
      <c r="Q118" s="19">
        <v>16</v>
      </c>
      <c r="R118" s="19"/>
      <c r="S118" s="10">
        <v>36</v>
      </c>
    </row>
    <row r="119" spans="2:19" ht="12" customHeight="1" x14ac:dyDescent="0.15">
      <c r="B119" s="9" t="s">
        <v>115</v>
      </c>
      <c r="C119" s="10">
        <v>46</v>
      </c>
      <c r="D119" s="10">
        <v>21</v>
      </c>
      <c r="E119" s="22"/>
      <c r="F119" s="23"/>
      <c r="M119" s="9" t="s">
        <v>115</v>
      </c>
      <c r="N119" s="10">
        <v>33</v>
      </c>
      <c r="O119" s="10">
        <v>11</v>
      </c>
      <c r="P119" s="10">
        <v>46</v>
      </c>
      <c r="Q119" s="19">
        <v>11</v>
      </c>
      <c r="R119" s="19"/>
      <c r="S119" s="10">
        <v>21</v>
      </c>
    </row>
    <row r="120" spans="2:19" ht="12" customHeight="1" x14ac:dyDescent="0.15">
      <c r="B120" s="9" t="s">
        <v>116</v>
      </c>
      <c r="C120" s="10">
        <v>35</v>
      </c>
      <c r="D120" s="10">
        <v>15</v>
      </c>
      <c r="E120" s="22"/>
      <c r="F120" s="23"/>
      <c r="M120" s="9" t="s">
        <v>116</v>
      </c>
      <c r="N120" s="10">
        <v>30</v>
      </c>
      <c r="O120" s="10">
        <v>10</v>
      </c>
      <c r="P120" s="10">
        <v>35</v>
      </c>
      <c r="Q120" s="19">
        <v>10</v>
      </c>
      <c r="R120" s="19"/>
      <c r="S120" s="10">
        <v>15</v>
      </c>
    </row>
    <row r="121" spans="2:19" ht="12" customHeight="1" x14ac:dyDescent="0.15">
      <c r="B121" s="9" t="s">
        <v>117</v>
      </c>
      <c r="C121" s="18">
        <v>15</v>
      </c>
      <c r="D121" s="10">
        <v>5</v>
      </c>
      <c r="E121" s="22"/>
      <c r="F121" s="23"/>
      <c r="M121" s="9" t="s">
        <v>117</v>
      </c>
      <c r="N121" s="10">
        <v>15</v>
      </c>
      <c r="O121" s="10">
        <v>6</v>
      </c>
      <c r="P121" s="10">
        <v>8</v>
      </c>
      <c r="Q121" s="19">
        <v>5</v>
      </c>
      <c r="R121" s="19"/>
      <c r="S121" s="10">
        <v>5</v>
      </c>
    </row>
    <row r="122" spans="2:19" ht="12" customHeight="1" x14ac:dyDescent="0.15">
      <c r="B122" s="9" t="s">
        <v>118</v>
      </c>
      <c r="C122" s="10">
        <v>30</v>
      </c>
      <c r="D122" s="10">
        <v>7</v>
      </c>
      <c r="E122" s="22"/>
      <c r="F122" s="23"/>
      <c r="M122" s="9" t="s">
        <v>118</v>
      </c>
      <c r="N122" s="10">
        <v>19</v>
      </c>
      <c r="O122" s="10">
        <v>11</v>
      </c>
      <c r="P122" s="10">
        <v>30</v>
      </c>
      <c r="Q122" s="19">
        <v>8</v>
      </c>
      <c r="R122" s="19"/>
      <c r="S122" s="10">
        <v>7</v>
      </c>
    </row>
    <row r="123" spans="2:19" ht="12" customHeight="1" x14ac:dyDescent="0.15">
      <c r="B123" s="9" t="s">
        <v>144</v>
      </c>
      <c r="C123" s="10">
        <v>11</v>
      </c>
      <c r="D123" s="10">
        <v>7</v>
      </c>
      <c r="E123" s="22"/>
      <c r="F123" s="23"/>
      <c r="M123" s="9" t="s">
        <v>144</v>
      </c>
      <c r="N123" s="10">
        <v>17</v>
      </c>
      <c r="O123" s="10">
        <v>5</v>
      </c>
      <c r="P123" s="10">
        <v>11</v>
      </c>
      <c r="Q123" s="19">
        <v>5</v>
      </c>
      <c r="R123" s="19"/>
      <c r="S123" s="10">
        <v>7</v>
      </c>
    </row>
    <row r="124" spans="2:19" ht="12" customHeight="1" x14ac:dyDescent="0.15">
      <c r="B124" s="9" t="s">
        <v>119</v>
      </c>
      <c r="C124" s="10">
        <v>19</v>
      </c>
      <c r="D124" s="10">
        <v>13</v>
      </c>
      <c r="E124" s="22"/>
      <c r="F124" s="23"/>
      <c r="M124" s="9" t="s">
        <v>119</v>
      </c>
      <c r="N124" s="10">
        <v>27</v>
      </c>
      <c r="O124" s="10">
        <v>11</v>
      </c>
      <c r="P124" s="10">
        <v>19</v>
      </c>
      <c r="Q124" s="19">
        <v>11</v>
      </c>
      <c r="R124" s="19"/>
      <c r="S124" s="10">
        <v>13</v>
      </c>
    </row>
    <row r="125" spans="2:19" ht="12" customHeight="1" x14ac:dyDescent="0.15">
      <c r="B125" s="9" t="s">
        <v>120</v>
      </c>
      <c r="C125" s="10">
        <v>78</v>
      </c>
      <c r="D125" s="10">
        <v>25</v>
      </c>
      <c r="E125" s="22"/>
      <c r="F125" s="23"/>
      <c r="M125" s="9" t="s">
        <v>120</v>
      </c>
      <c r="N125" s="10">
        <v>77</v>
      </c>
      <c r="O125" s="10">
        <v>21</v>
      </c>
      <c r="P125" s="10">
        <v>78</v>
      </c>
      <c r="Q125" s="19">
        <v>19</v>
      </c>
      <c r="R125" s="19"/>
      <c r="S125" s="10">
        <v>25</v>
      </c>
    </row>
    <row r="126" spans="2:19" ht="12" customHeight="1" x14ac:dyDescent="0.15">
      <c r="B126" s="9" t="s">
        <v>155</v>
      </c>
      <c r="C126" s="10">
        <v>1</v>
      </c>
      <c r="D126" s="10">
        <v>0</v>
      </c>
      <c r="E126" s="22"/>
      <c r="F126" s="23"/>
      <c r="M126" s="9" t="s">
        <v>155</v>
      </c>
      <c r="N126" s="10">
        <v>42</v>
      </c>
      <c r="O126" s="10">
        <v>1</v>
      </c>
      <c r="P126" s="10">
        <v>1</v>
      </c>
      <c r="Q126" s="19">
        <v>1</v>
      </c>
      <c r="R126" s="19"/>
      <c r="S126" s="10">
        <v>0</v>
      </c>
    </row>
    <row r="127" spans="2:19" ht="12" customHeight="1" x14ac:dyDescent="0.15">
      <c r="B127" s="9" t="s">
        <v>121</v>
      </c>
      <c r="C127" s="10">
        <v>36</v>
      </c>
      <c r="D127" s="10">
        <v>12</v>
      </c>
      <c r="E127" s="22"/>
      <c r="F127" s="23"/>
      <c r="M127" s="9" t="s">
        <v>121</v>
      </c>
      <c r="N127" s="10">
        <v>35</v>
      </c>
      <c r="O127" s="10">
        <v>18</v>
      </c>
      <c r="P127" s="10">
        <v>36</v>
      </c>
      <c r="Q127" s="19">
        <v>15</v>
      </c>
      <c r="R127" s="19"/>
      <c r="S127" s="10">
        <v>12</v>
      </c>
    </row>
    <row r="128" spans="2:19" ht="12" customHeight="1" x14ac:dyDescent="0.15">
      <c r="B128" s="9" t="s">
        <v>158</v>
      </c>
      <c r="C128" s="10">
        <v>90</v>
      </c>
      <c r="D128" s="10">
        <v>47</v>
      </c>
      <c r="E128" s="22"/>
      <c r="F128" s="23"/>
      <c r="M128" s="9" t="s">
        <v>158</v>
      </c>
      <c r="N128" s="10">
        <v>54</v>
      </c>
      <c r="O128" s="10">
        <v>17</v>
      </c>
      <c r="P128" s="10">
        <v>90</v>
      </c>
      <c r="Q128" s="19">
        <v>15</v>
      </c>
      <c r="R128" s="19"/>
      <c r="S128" s="10">
        <v>47</v>
      </c>
    </row>
    <row r="129" spans="2:19" ht="12" customHeight="1" x14ac:dyDescent="0.15">
      <c r="B129" s="9" t="s">
        <v>145</v>
      </c>
      <c r="C129" s="10">
        <v>15</v>
      </c>
      <c r="D129" s="18">
        <v>0</v>
      </c>
      <c r="E129" s="22"/>
      <c r="F129" s="23"/>
      <c r="M129" s="9" t="s">
        <v>145</v>
      </c>
      <c r="N129" s="10">
        <v>29</v>
      </c>
      <c r="O129" s="10">
        <v>8</v>
      </c>
      <c r="P129" s="10">
        <v>15</v>
      </c>
      <c r="Q129" s="19">
        <v>6</v>
      </c>
      <c r="R129" s="19"/>
      <c r="S129" s="10">
        <v>6</v>
      </c>
    </row>
    <row r="130" spans="2:19" ht="12" customHeight="1" x14ac:dyDescent="0.15">
      <c r="B130" s="9" t="s">
        <v>122</v>
      </c>
      <c r="C130" s="15" t="s">
        <v>157</v>
      </c>
      <c r="D130" s="15" t="s">
        <v>157</v>
      </c>
      <c r="E130" s="22"/>
      <c r="F130" s="23"/>
      <c r="M130" s="9" t="s">
        <v>122</v>
      </c>
      <c r="N130" s="10">
        <v>19</v>
      </c>
      <c r="O130" s="10" t="s">
        <v>192</v>
      </c>
      <c r="P130" s="10" t="s">
        <v>192</v>
      </c>
      <c r="Q130" s="19">
        <v>0</v>
      </c>
      <c r="R130" s="19"/>
      <c r="S130" s="10">
        <v>0</v>
      </c>
    </row>
    <row r="131" spans="2:19" ht="12" customHeight="1" x14ac:dyDescent="0.15">
      <c r="B131" s="9" t="s">
        <v>146</v>
      </c>
      <c r="C131" s="18" t="s">
        <v>157</v>
      </c>
      <c r="D131" s="18" t="s">
        <v>157</v>
      </c>
      <c r="E131" s="22"/>
      <c r="F131" s="23"/>
      <c r="M131" s="9" t="s">
        <v>146</v>
      </c>
      <c r="N131" s="10">
        <v>26</v>
      </c>
      <c r="O131" s="10">
        <v>7</v>
      </c>
      <c r="P131" s="10">
        <v>28</v>
      </c>
      <c r="Q131" s="19">
        <v>6</v>
      </c>
      <c r="R131" s="19"/>
      <c r="S131" s="10">
        <v>6</v>
      </c>
    </row>
    <row r="132" spans="2:19" ht="12" customHeight="1" x14ac:dyDescent="0.15">
      <c r="B132" s="9" t="s">
        <v>147</v>
      </c>
      <c r="C132" s="10">
        <v>93</v>
      </c>
      <c r="D132" s="10">
        <v>32</v>
      </c>
      <c r="E132" s="22"/>
      <c r="F132" s="23"/>
      <c r="M132" s="9" t="s">
        <v>147</v>
      </c>
      <c r="N132" s="10">
        <v>43</v>
      </c>
      <c r="O132" s="10">
        <v>24</v>
      </c>
      <c r="P132" s="10">
        <v>93</v>
      </c>
      <c r="Q132" s="19">
        <v>20</v>
      </c>
      <c r="R132" s="19"/>
      <c r="S132" s="10">
        <v>32</v>
      </c>
    </row>
    <row r="133" spans="2:19" ht="12" customHeight="1" x14ac:dyDescent="0.15">
      <c r="B133" s="9" t="s">
        <v>123</v>
      </c>
      <c r="C133" s="10">
        <v>76</v>
      </c>
      <c r="D133" s="10">
        <v>33</v>
      </c>
      <c r="E133" s="29" t="s">
        <v>180</v>
      </c>
      <c r="F133" s="30"/>
      <c r="M133" s="9" t="s">
        <v>123</v>
      </c>
      <c r="N133" s="10">
        <v>41</v>
      </c>
      <c r="O133" s="10">
        <v>16</v>
      </c>
      <c r="P133" s="10">
        <v>76</v>
      </c>
      <c r="Q133" s="19">
        <v>15</v>
      </c>
      <c r="R133" s="19"/>
      <c r="S133" s="10">
        <v>33</v>
      </c>
    </row>
    <row r="134" spans="2:19" ht="12" customHeight="1" x14ac:dyDescent="0.15">
      <c r="B134" s="9" t="s">
        <v>124</v>
      </c>
      <c r="C134" s="10">
        <v>22</v>
      </c>
      <c r="D134" s="10">
        <v>9</v>
      </c>
      <c r="E134" s="22"/>
      <c r="F134" s="23"/>
      <c r="M134" s="9" t="s">
        <v>124</v>
      </c>
      <c r="N134" s="10">
        <v>39</v>
      </c>
      <c r="O134" s="10">
        <v>8</v>
      </c>
      <c r="P134" s="10">
        <v>22</v>
      </c>
      <c r="Q134" s="19">
        <v>8</v>
      </c>
      <c r="R134" s="19"/>
      <c r="S134" s="10">
        <v>9</v>
      </c>
    </row>
    <row r="135" spans="2:19" ht="12" customHeight="1" x14ac:dyDescent="0.15">
      <c r="B135" s="9" t="s">
        <v>125</v>
      </c>
      <c r="C135" s="18">
        <v>26</v>
      </c>
      <c r="D135" s="18">
        <v>11</v>
      </c>
      <c r="E135" s="22"/>
      <c r="F135" s="23"/>
      <c r="M135" s="9" t="s">
        <v>125</v>
      </c>
      <c r="N135" s="10">
        <v>30</v>
      </c>
      <c r="O135" s="10">
        <v>14</v>
      </c>
      <c r="P135" s="10">
        <v>23</v>
      </c>
      <c r="Q135" s="19">
        <v>14</v>
      </c>
      <c r="R135" s="19"/>
      <c r="S135" s="10">
        <v>5</v>
      </c>
    </row>
    <row r="136" spans="2:19" ht="12" customHeight="1" x14ac:dyDescent="0.15">
      <c r="B136" s="9" t="s">
        <v>148</v>
      </c>
      <c r="C136" s="10">
        <v>4</v>
      </c>
      <c r="D136" s="10">
        <v>2</v>
      </c>
      <c r="E136" s="22"/>
      <c r="F136" s="23"/>
      <c r="M136" s="9" t="s">
        <v>148</v>
      </c>
      <c r="N136" s="10">
        <v>19</v>
      </c>
      <c r="O136" s="10">
        <v>2</v>
      </c>
      <c r="P136" s="10">
        <v>4</v>
      </c>
      <c r="Q136" s="19">
        <v>2</v>
      </c>
      <c r="R136" s="19"/>
      <c r="S136" s="10">
        <v>2</v>
      </c>
    </row>
    <row r="137" spans="2:19" ht="12" customHeight="1" x14ac:dyDescent="0.15">
      <c r="B137" s="9" t="s">
        <v>126</v>
      </c>
      <c r="C137" s="10">
        <v>26</v>
      </c>
      <c r="D137" s="10">
        <v>12</v>
      </c>
      <c r="E137" s="22"/>
      <c r="F137" s="23"/>
      <c r="M137" s="9" t="s">
        <v>126</v>
      </c>
      <c r="N137" s="10">
        <v>19</v>
      </c>
      <c r="O137" s="10">
        <v>9</v>
      </c>
      <c r="P137" s="10">
        <v>26</v>
      </c>
      <c r="Q137" s="19">
        <v>6</v>
      </c>
      <c r="R137" s="19"/>
      <c r="S137" s="10">
        <v>12</v>
      </c>
    </row>
    <row r="138" spans="2:19" ht="12" customHeight="1" x14ac:dyDescent="0.15">
      <c r="B138" s="9" t="s">
        <v>156</v>
      </c>
      <c r="C138" s="18">
        <v>33</v>
      </c>
      <c r="D138" s="10">
        <v>10</v>
      </c>
      <c r="E138" s="22"/>
      <c r="F138" s="23"/>
      <c r="M138" s="9" t="s">
        <v>156</v>
      </c>
      <c r="N138" s="10">
        <v>27</v>
      </c>
      <c r="O138" s="10">
        <v>5</v>
      </c>
      <c r="P138" s="10">
        <v>32</v>
      </c>
      <c r="Q138" s="19">
        <v>4</v>
      </c>
      <c r="R138" s="19"/>
      <c r="S138" s="10">
        <v>10</v>
      </c>
    </row>
    <row r="139" spans="2:19" ht="12" customHeight="1" x14ac:dyDescent="0.15">
      <c r="B139" s="9" t="s">
        <v>149</v>
      </c>
      <c r="C139" s="10">
        <v>9</v>
      </c>
      <c r="D139" s="10">
        <v>4</v>
      </c>
      <c r="E139" s="22"/>
      <c r="F139" s="23"/>
      <c r="M139" s="9" t="s">
        <v>149</v>
      </c>
      <c r="N139" s="10">
        <v>23</v>
      </c>
      <c r="O139" s="10">
        <v>6</v>
      </c>
      <c r="P139" s="10">
        <v>9</v>
      </c>
      <c r="Q139" s="19">
        <v>6</v>
      </c>
      <c r="R139" s="19"/>
      <c r="S139" s="10">
        <v>4</v>
      </c>
    </row>
    <row r="140" spans="2:19" ht="12" customHeight="1" x14ac:dyDescent="0.15">
      <c r="B140" s="9" t="s">
        <v>150</v>
      </c>
      <c r="C140" s="10">
        <v>17</v>
      </c>
      <c r="D140" s="10">
        <v>16</v>
      </c>
      <c r="E140" s="22"/>
      <c r="F140" s="23"/>
      <c r="M140" s="9" t="s">
        <v>150</v>
      </c>
      <c r="N140" s="10">
        <v>19</v>
      </c>
      <c r="O140" s="10">
        <v>8</v>
      </c>
      <c r="P140" s="10">
        <v>17</v>
      </c>
      <c r="Q140" s="19">
        <v>8</v>
      </c>
      <c r="R140" s="19"/>
      <c r="S140" s="10">
        <v>16</v>
      </c>
    </row>
    <row r="141" spans="2:19" ht="12" customHeight="1" x14ac:dyDescent="0.15">
      <c r="B141" s="9" t="s">
        <v>127</v>
      </c>
      <c r="C141" s="10">
        <v>13</v>
      </c>
      <c r="D141" s="10">
        <v>2</v>
      </c>
      <c r="E141" s="22"/>
      <c r="F141" s="23"/>
      <c r="M141" s="9" t="s">
        <v>127</v>
      </c>
      <c r="N141" s="10">
        <v>24</v>
      </c>
      <c r="O141" s="10">
        <v>10</v>
      </c>
      <c r="P141" s="10">
        <v>13</v>
      </c>
      <c r="Q141" s="19">
        <v>7</v>
      </c>
      <c r="R141" s="19"/>
      <c r="S141" s="10">
        <v>2</v>
      </c>
    </row>
    <row r="142" spans="2:19" ht="12" customHeight="1" x14ac:dyDescent="0.15">
      <c r="B142" s="9" t="s">
        <v>128</v>
      </c>
      <c r="C142" s="10">
        <v>0</v>
      </c>
      <c r="D142" s="15" t="s">
        <v>157</v>
      </c>
      <c r="E142" s="22"/>
      <c r="F142" s="23"/>
      <c r="M142" s="9" t="s">
        <v>128</v>
      </c>
      <c r="N142" s="10">
        <v>17</v>
      </c>
      <c r="O142" s="10">
        <v>0</v>
      </c>
      <c r="P142" s="10">
        <v>0</v>
      </c>
      <c r="Q142" s="19">
        <v>0</v>
      </c>
      <c r="R142" s="19"/>
      <c r="S142" s="10">
        <v>0</v>
      </c>
    </row>
    <row r="143" spans="2:19" ht="12" customHeight="1" x14ac:dyDescent="0.15">
      <c r="B143" s="9" t="s">
        <v>129</v>
      </c>
      <c r="C143" s="10">
        <v>55</v>
      </c>
      <c r="D143" s="10">
        <v>29</v>
      </c>
      <c r="E143" s="22"/>
      <c r="F143" s="23"/>
      <c r="M143" s="9" t="s">
        <v>129</v>
      </c>
      <c r="N143" s="10">
        <v>20</v>
      </c>
      <c r="O143" s="10">
        <v>11</v>
      </c>
      <c r="P143" s="10">
        <v>55</v>
      </c>
      <c r="Q143" s="19">
        <v>11</v>
      </c>
      <c r="R143" s="19"/>
      <c r="S143" s="10">
        <v>29</v>
      </c>
    </row>
    <row r="144" spans="2:19" ht="12" customHeight="1" x14ac:dyDescent="0.15">
      <c r="B144" s="9" t="s">
        <v>130</v>
      </c>
      <c r="C144" s="10">
        <v>9</v>
      </c>
      <c r="D144" s="10">
        <v>4</v>
      </c>
      <c r="E144" s="22"/>
      <c r="F144" s="23"/>
      <c r="M144" s="9" t="s">
        <v>130</v>
      </c>
      <c r="N144" s="10">
        <v>34</v>
      </c>
      <c r="O144" s="10">
        <v>3</v>
      </c>
      <c r="P144" s="10">
        <v>9</v>
      </c>
      <c r="Q144" s="19">
        <v>3</v>
      </c>
      <c r="R144" s="19"/>
      <c r="S144" s="10">
        <v>4</v>
      </c>
    </row>
    <row r="145" spans="2:19" ht="12" customHeight="1" x14ac:dyDescent="0.15">
      <c r="B145" s="9" t="s">
        <v>151</v>
      </c>
      <c r="C145" s="10">
        <v>118</v>
      </c>
      <c r="D145" s="10">
        <v>4</v>
      </c>
      <c r="E145" s="22"/>
      <c r="F145" s="23"/>
      <c r="M145" s="9" t="s">
        <v>151</v>
      </c>
      <c r="N145" s="10">
        <v>60</v>
      </c>
      <c r="O145" s="10">
        <v>12</v>
      </c>
      <c r="P145" s="10">
        <v>118</v>
      </c>
      <c r="Q145" s="19">
        <v>5</v>
      </c>
      <c r="R145" s="19"/>
      <c r="S145" s="10">
        <v>4</v>
      </c>
    </row>
    <row r="146" spans="2:19" ht="12" customHeight="1" x14ac:dyDescent="0.15">
      <c r="B146" s="9" t="s">
        <v>152</v>
      </c>
      <c r="C146" s="10">
        <v>14</v>
      </c>
      <c r="D146" s="10">
        <v>8</v>
      </c>
      <c r="E146" s="22"/>
      <c r="F146" s="23"/>
      <c r="M146" s="9" t="s">
        <v>152</v>
      </c>
      <c r="N146" s="10">
        <v>20</v>
      </c>
      <c r="O146" s="10">
        <v>7</v>
      </c>
      <c r="P146" s="10">
        <v>14</v>
      </c>
      <c r="Q146" s="19">
        <v>7</v>
      </c>
      <c r="R146" s="19"/>
      <c r="S146" s="10">
        <v>8</v>
      </c>
    </row>
    <row r="147" spans="2:19" ht="12" customHeight="1" x14ac:dyDescent="0.15">
      <c r="B147" s="9" t="s">
        <v>131</v>
      </c>
      <c r="C147" s="18">
        <v>16</v>
      </c>
      <c r="D147" s="10">
        <v>7</v>
      </c>
      <c r="E147" s="22"/>
      <c r="F147" s="23"/>
      <c r="M147" s="9" t="s">
        <v>131</v>
      </c>
      <c r="N147" s="10">
        <v>21</v>
      </c>
      <c r="O147" s="10">
        <v>9</v>
      </c>
      <c r="P147" s="10">
        <v>26</v>
      </c>
      <c r="Q147" s="19">
        <v>9</v>
      </c>
      <c r="R147" s="19"/>
      <c r="S147" s="10">
        <v>7</v>
      </c>
    </row>
    <row r="148" spans="2:19" ht="12" customHeight="1" x14ac:dyDescent="0.15">
      <c r="B148" s="9" t="s">
        <v>153</v>
      </c>
      <c r="C148" s="10">
        <v>4</v>
      </c>
      <c r="D148" s="10">
        <v>3</v>
      </c>
      <c r="E148" s="22"/>
      <c r="F148" s="23"/>
      <c r="M148" s="9" t="s">
        <v>153</v>
      </c>
      <c r="N148" s="10">
        <v>45</v>
      </c>
      <c r="O148" s="10">
        <v>2</v>
      </c>
      <c r="P148" s="10">
        <v>4</v>
      </c>
      <c r="Q148" s="19">
        <v>2</v>
      </c>
      <c r="R148" s="19"/>
      <c r="S148" s="10">
        <v>3</v>
      </c>
    </row>
    <row r="149" spans="2:19" ht="12" customHeight="1" x14ac:dyDescent="0.15">
      <c r="B149" s="9" t="s">
        <v>154</v>
      </c>
      <c r="C149" s="10">
        <v>27</v>
      </c>
      <c r="D149" s="10">
        <v>16</v>
      </c>
      <c r="E149" s="22"/>
      <c r="F149" s="23"/>
      <c r="M149" s="9" t="s">
        <v>154</v>
      </c>
      <c r="N149" s="10">
        <v>18</v>
      </c>
      <c r="O149" s="10">
        <v>10</v>
      </c>
      <c r="P149" s="10">
        <v>27</v>
      </c>
      <c r="Q149" s="19">
        <v>10</v>
      </c>
      <c r="R149" s="19"/>
      <c r="S149" s="10">
        <v>16</v>
      </c>
    </row>
    <row r="150" spans="2:19" ht="12" customHeight="1" x14ac:dyDescent="0.15">
      <c r="B150" s="9" t="s">
        <v>132</v>
      </c>
      <c r="C150" s="10">
        <v>16</v>
      </c>
      <c r="D150" s="10">
        <v>0</v>
      </c>
      <c r="E150" s="22"/>
      <c r="F150" s="23"/>
      <c r="M150" s="9" t="s">
        <v>132</v>
      </c>
      <c r="N150" s="10">
        <v>26</v>
      </c>
      <c r="O150" s="10">
        <v>5</v>
      </c>
      <c r="P150" s="10">
        <v>16</v>
      </c>
      <c r="Q150" s="19">
        <v>4</v>
      </c>
      <c r="R150" s="19"/>
      <c r="S150" s="10">
        <v>0</v>
      </c>
    </row>
    <row r="151" spans="2:19" ht="12" customHeight="1" x14ac:dyDescent="0.15">
      <c r="B151" s="9" t="s">
        <v>133</v>
      </c>
      <c r="C151" s="10">
        <v>11</v>
      </c>
      <c r="D151" s="10">
        <v>6</v>
      </c>
      <c r="E151" s="22"/>
      <c r="F151" s="23"/>
      <c r="M151" s="9" t="s">
        <v>133</v>
      </c>
      <c r="N151" s="12">
        <v>43</v>
      </c>
      <c r="O151" s="10">
        <v>9</v>
      </c>
      <c r="P151" s="10">
        <v>11</v>
      </c>
      <c r="Q151" s="19">
        <v>8</v>
      </c>
      <c r="R151" s="19"/>
      <c r="S151" s="10">
        <v>6</v>
      </c>
    </row>
    <row r="152" spans="2:19" ht="12" customHeight="1" thickBot="1" x14ac:dyDescent="0.2">
      <c r="B152" s="11" t="s">
        <v>134</v>
      </c>
      <c r="C152" s="12">
        <v>9</v>
      </c>
      <c r="D152" s="12">
        <v>7</v>
      </c>
      <c r="E152" s="24"/>
      <c r="F152" s="25"/>
      <c r="M152" s="11" t="s">
        <v>134</v>
      </c>
      <c r="N152" s="12">
        <v>41</v>
      </c>
      <c r="O152" s="12">
        <v>7</v>
      </c>
      <c r="P152" s="12">
        <v>9</v>
      </c>
      <c r="Q152" s="21">
        <v>6</v>
      </c>
      <c r="R152" s="21"/>
      <c r="S152" s="12">
        <v>7</v>
      </c>
    </row>
    <row r="153" spans="2:19" ht="12" customHeight="1" thickTop="1" x14ac:dyDescent="0.15">
      <c r="B153" s="13" t="s">
        <v>135</v>
      </c>
      <c r="C153" s="14">
        <f>SUM(C107:C152)</f>
        <v>1271</v>
      </c>
      <c r="D153" s="14">
        <f>SUM(D107:D152)</f>
        <v>478</v>
      </c>
      <c r="E153" s="26"/>
      <c r="F153" s="27"/>
      <c r="M153" s="13" t="s">
        <v>135</v>
      </c>
      <c r="N153" s="14">
        <f>SUM(N107:N152)</f>
        <v>1679</v>
      </c>
      <c r="O153" s="14">
        <f>SUM(O107:O152)</f>
        <v>433</v>
      </c>
      <c r="P153" s="14">
        <f>SUM(P107:P152)</f>
        <v>1326</v>
      </c>
      <c r="Q153" s="20">
        <f>SUM(Q107:Q152)</f>
        <v>378</v>
      </c>
      <c r="R153" s="20"/>
      <c r="S153" s="14">
        <f>SUM(S107:S152)</f>
        <v>496</v>
      </c>
    </row>
    <row r="154" spans="2:19" ht="12" customHeight="1" x14ac:dyDescent="0.15">
      <c r="D154" s="4" t="s">
        <v>164</v>
      </c>
      <c r="R154" s="4" t="s">
        <v>164</v>
      </c>
    </row>
    <row r="155" spans="2:19" ht="11.45" customHeight="1" x14ac:dyDescent="0.15"/>
    <row r="156" spans="2:19" ht="11.45" customHeight="1" x14ac:dyDescent="0.15"/>
    <row r="157" spans="2:19" ht="11.45" customHeight="1" x14ac:dyDescent="0.15"/>
    <row r="158" spans="2:19" ht="11.45" customHeight="1" x14ac:dyDescent="0.15"/>
    <row r="159" spans="2:19" ht="11.45" customHeight="1" x14ac:dyDescent="0.15"/>
    <row r="160" spans="2:19" ht="11.45" customHeight="1" x14ac:dyDescent="0.15"/>
    <row r="161" ht="11.45" customHeight="1" x14ac:dyDescent="0.15"/>
    <row r="162" ht="11.45" customHeight="1" x14ac:dyDescent="0.15"/>
    <row r="163" ht="11.45" customHeight="1" x14ac:dyDescent="0.15"/>
    <row r="164" ht="11.45" customHeight="1" x14ac:dyDescent="0.15"/>
    <row r="165" ht="11.45" customHeight="1" x14ac:dyDescent="0.15"/>
    <row r="166" ht="11.45" customHeight="1" x14ac:dyDescent="0.15"/>
    <row r="167" ht="11.45" customHeight="1" x14ac:dyDescent="0.15"/>
    <row r="168" ht="11.45" customHeight="1" x14ac:dyDescent="0.15"/>
    <row r="169" ht="11.45" customHeight="1" x14ac:dyDescent="0.15"/>
    <row r="170" ht="11.45" customHeight="1" x14ac:dyDescent="0.15"/>
    <row r="171" ht="11.45" customHeight="1" x14ac:dyDescent="0.15"/>
    <row r="172" ht="11.45" customHeight="1" x14ac:dyDescent="0.15"/>
    <row r="173" ht="11.45" customHeight="1" x14ac:dyDescent="0.15"/>
    <row r="174" ht="11.45" customHeight="1" x14ac:dyDescent="0.15"/>
    <row r="175" ht="11.45" customHeight="1" x14ac:dyDescent="0.15"/>
    <row r="176" ht="11.45" customHeight="1" x14ac:dyDescent="0.15"/>
    <row r="177" ht="11.45" customHeight="1" x14ac:dyDescent="0.15"/>
    <row r="178" ht="11.45" customHeight="1" x14ac:dyDescent="0.15"/>
    <row r="179" ht="11.45" customHeight="1" x14ac:dyDescent="0.15"/>
    <row r="180" ht="11.45" customHeight="1" x14ac:dyDescent="0.15"/>
    <row r="181" ht="11.45" customHeight="1" x14ac:dyDescent="0.15"/>
    <row r="182" ht="11.45" customHeight="1" x14ac:dyDescent="0.15"/>
    <row r="183" ht="11.45" customHeight="1" x14ac:dyDescent="0.15"/>
    <row r="184" ht="11.45" customHeight="1" x14ac:dyDescent="0.15"/>
    <row r="185" ht="11.45" customHeight="1" x14ac:dyDescent="0.15"/>
    <row r="186" ht="11.45" customHeight="1" x14ac:dyDescent="0.15"/>
    <row r="187" ht="11.45" customHeight="1" x14ac:dyDescent="0.15"/>
    <row r="188" ht="11.45" customHeight="1" x14ac:dyDescent="0.15"/>
    <row r="189" ht="11.45" customHeight="1" x14ac:dyDescent="0.15"/>
    <row r="190" ht="11.45" customHeight="1" x14ac:dyDescent="0.15"/>
    <row r="191" ht="11.45" customHeight="1" x14ac:dyDescent="0.15"/>
  </sheetData>
  <autoFilter ref="A105:H154"/>
  <mergeCells count="134">
    <mergeCell ref="B5:B6"/>
    <mergeCell ref="F5:I6"/>
    <mergeCell ref="F7:I7"/>
    <mergeCell ref="F8:I8"/>
    <mergeCell ref="F9:I9"/>
    <mergeCell ref="C5:D5"/>
    <mergeCell ref="T5:U5"/>
    <mergeCell ref="P5:S5"/>
    <mergeCell ref="O5:O6"/>
    <mergeCell ref="N5:N6"/>
    <mergeCell ref="M5:M6"/>
    <mergeCell ref="E5:E6"/>
    <mergeCell ref="F16:I16"/>
    <mergeCell ref="F17:I17"/>
    <mergeCell ref="F18:I18"/>
    <mergeCell ref="F19:I19"/>
    <mergeCell ref="F20:I20"/>
    <mergeCell ref="F21:I21"/>
    <mergeCell ref="F10:I10"/>
    <mergeCell ref="F11:I11"/>
    <mergeCell ref="F12:I12"/>
    <mergeCell ref="F13:I13"/>
    <mergeCell ref="F14:I14"/>
    <mergeCell ref="F15:I15"/>
    <mergeCell ref="F34:I34"/>
    <mergeCell ref="F35:I35"/>
    <mergeCell ref="F28:I28"/>
    <mergeCell ref="F29:I29"/>
    <mergeCell ref="F30:I30"/>
    <mergeCell ref="F31:I31"/>
    <mergeCell ref="F32:I32"/>
    <mergeCell ref="F33:I33"/>
    <mergeCell ref="F22:I22"/>
    <mergeCell ref="F23:I23"/>
    <mergeCell ref="F24:I24"/>
    <mergeCell ref="F25:I25"/>
    <mergeCell ref="F26:I26"/>
    <mergeCell ref="F27:I27"/>
    <mergeCell ref="E149:F149"/>
    <mergeCell ref="E144:F144"/>
    <mergeCell ref="E145:F145"/>
    <mergeCell ref="E134:F134"/>
    <mergeCell ref="E135:F135"/>
    <mergeCell ref="E136:F136"/>
    <mergeCell ref="E137:F137"/>
    <mergeCell ref="E128:F128"/>
    <mergeCell ref="E129:F129"/>
    <mergeCell ref="E130:F130"/>
    <mergeCell ref="E131:F131"/>
    <mergeCell ref="E107:F107"/>
    <mergeCell ref="E108:F108"/>
    <mergeCell ref="E109:F109"/>
    <mergeCell ref="E110:F110"/>
    <mergeCell ref="E111:F111"/>
    <mergeCell ref="E112:F112"/>
    <mergeCell ref="E146:F146"/>
    <mergeCell ref="E147:F147"/>
    <mergeCell ref="E148:F148"/>
    <mergeCell ref="E126:F126"/>
    <mergeCell ref="E127:F127"/>
    <mergeCell ref="E116:F116"/>
    <mergeCell ref="E117:F117"/>
    <mergeCell ref="E118:F118"/>
    <mergeCell ref="E119:F119"/>
    <mergeCell ref="E113:F113"/>
    <mergeCell ref="E114:F114"/>
    <mergeCell ref="E115:F115"/>
    <mergeCell ref="E150:F150"/>
    <mergeCell ref="E151:F151"/>
    <mergeCell ref="E152:F152"/>
    <mergeCell ref="E153:F153"/>
    <mergeCell ref="E106:F106"/>
    <mergeCell ref="Q110:R110"/>
    <mergeCell ref="Q109:R109"/>
    <mergeCell ref="Q108:R108"/>
    <mergeCell ref="Q107:R107"/>
    <mergeCell ref="Q106:R106"/>
    <mergeCell ref="E138:F138"/>
    <mergeCell ref="E139:F139"/>
    <mergeCell ref="E140:F140"/>
    <mergeCell ref="E141:F141"/>
    <mergeCell ref="E142:F142"/>
    <mergeCell ref="E143:F143"/>
    <mergeCell ref="E120:F120"/>
    <mergeCell ref="E121:F121"/>
    <mergeCell ref="E122:F122"/>
    <mergeCell ref="E123:F123"/>
    <mergeCell ref="E124:F124"/>
    <mergeCell ref="E125:F125"/>
    <mergeCell ref="E133:F133"/>
    <mergeCell ref="E132:F132"/>
    <mergeCell ref="Q114:R114"/>
    <mergeCell ref="Q113:R113"/>
    <mergeCell ref="Q112:R112"/>
    <mergeCell ref="Q111:R111"/>
    <mergeCell ref="Q136:R136"/>
    <mergeCell ref="Q135:R135"/>
    <mergeCell ref="Q134:R134"/>
    <mergeCell ref="Q133:R133"/>
    <mergeCell ref="Q132:R132"/>
    <mergeCell ref="Q131:R131"/>
    <mergeCell ref="Q120:R120"/>
    <mergeCell ref="Q119:R119"/>
    <mergeCell ref="Q118:R118"/>
    <mergeCell ref="Q117:R117"/>
    <mergeCell ref="Q116:R116"/>
    <mergeCell ref="Q115:R115"/>
    <mergeCell ref="Q126:R126"/>
    <mergeCell ref="Q125:R125"/>
    <mergeCell ref="Q124:R124"/>
    <mergeCell ref="Q123:R123"/>
    <mergeCell ref="Q122:R122"/>
    <mergeCell ref="Q121:R121"/>
    <mergeCell ref="Q130:R130"/>
    <mergeCell ref="Q129:R129"/>
    <mergeCell ref="Q128:R128"/>
    <mergeCell ref="Q127:R127"/>
    <mergeCell ref="Q153:R153"/>
    <mergeCell ref="Q152:R152"/>
    <mergeCell ref="Q151:R151"/>
    <mergeCell ref="Q150:R150"/>
    <mergeCell ref="Q149:R149"/>
    <mergeCell ref="Q148:R148"/>
    <mergeCell ref="Q141:R141"/>
    <mergeCell ref="Q140:R140"/>
    <mergeCell ref="Q138:R138"/>
    <mergeCell ref="Q139:R139"/>
    <mergeCell ref="Q137:R137"/>
    <mergeCell ref="Q147:R147"/>
    <mergeCell ref="Q146:R146"/>
    <mergeCell ref="Q145:R145"/>
    <mergeCell ref="Q144:R144"/>
    <mergeCell ref="Q143:R143"/>
    <mergeCell ref="Q142:R142"/>
  </mergeCells>
  <phoneticPr fontId="1"/>
  <pageMargins left="0.23622047244094491" right="0.23622047244094491" top="0.15748031496062992" bottom="0.15748031496062992" header="0.31496062992125984" footer="0.11811023622047245"/>
  <pageSetup paperSize="9"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単純集計</vt:lpstr>
      <vt:lpstr>Ⅵの都道府県別集計</vt:lpstr>
      <vt:lpstr>Ⅵの都道府県別集計!Print_Area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2017-10-03T01:18:28Z</cp:lastPrinted>
  <dcterms:created xsi:type="dcterms:W3CDTF">2017-09-27T10:03:31Z</dcterms:created>
  <dcterms:modified xsi:type="dcterms:W3CDTF">2017-11-01T08:32:00Z</dcterms:modified>
</cp:coreProperties>
</file>